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312610AF-E074-4402-832F-1AE94DC820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P Cuisine EP2 2024" sheetId="1" r:id="rId1"/>
  </sheets>
  <definedNames>
    <definedName name="_xlnm.Print_Area" localSheetId="0">'CAP Cuisine EP2 2024'!$A$1:$Q$73</definedName>
  </definedNames>
  <calcPr calcId="191029" iterateDelta="1E-4"/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73" i="1"/>
  <c r="E73" i="1"/>
  <c r="F72" i="1"/>
  <c r="E72" i="1"/>
  <c r="G20" i="1"/>
  <c r="D72" i="1"/>
  <c r="D73" i="1"/>
  <c r="C71" i="1"/>
  <c r="O30" i="1"/>
  <c r="J30" i="1"/>
  <c r="K30" i="1" s="1"/>
  <c r="O29" i="1"/>
  <c r="J29" i="1"/>
  <c r="K29" i="1" s="1"/>
  <c r="O28" i="1"/>
  <c r="J28" i="1"/>
  <c r="K28" i="1" s="1"/>
  <c r="J27" i="1"/>
  <c r="K27" i="1" s="1"/>
  <c r="O27" i="1"/>
  <c r="J26" i="1"/>
  <c r="N26" i="1" s="1"/>
  <c r="K26" i="1"/>
  <c r="P26" i="1" s="1"/>
  <c r="O26" i="1"/>
  <c r="J25" i="1"/>
  <c r="K25" i="1" s="1"/>
  <c r="P25" i="1" s="1"/>
  <c r="O24" i="1"/>
  <c r="J24" i="1"/>
  <c r="K24" i="1" s="1"/>
  <c r="J23" i="1"/>
  <c r="K23" i="1" s="1"/>
  <c r="J22" i="1"/>
  <c r="N22" i="1" s="1"/>
  <c r="O22" i="1"/>
  <c r="J21" i="1"/>
  <c r="N21" i="1" s="1"/>
  <c r="O21" i="1"/>
  <c r="J20" i="1"/>
  <c r="N20" i="1" s="1"/>
  <c r="O20" i="1"/>
  <c r="O23" i="1"/>
  <c r="O25" i="1"/>
  <c r="K22" i="1"/>
  <c r="N25" i="1" l="1"/>
  <c r="P27" i="1"/>
  <c r="I23" i="1"/>
  <c r="H23" i="1"/>
  <c r="I29" i="1"/>
  <c r="Q29" i="1" s="1"/>
  <c r="H29" i="1"/>
  <c r="I41" i="1"/>
  <c r="H41" i="1"/>
  <c r="I49" i="1"/>
  <c r="H49" i="1"/>
  <c r="I57" i="1"/>
  <c r="H57" i="1"/>
  <c r="I69" i="1"/>
  <c r="H69" i="1"/>
  <c r="I20" i="1"/>
  <c r="H20" i="1"/>
  <c r="I24" i="1"/>
  <c r="Q24" i="1" s="1"/>
  <c r="H24" i="1"/>
  <c r="I30" i="1"/>
  <c r="Q30" i="1" s="1"/>
  <c r="H30" i="1"/>
  <c r="I38" i="1"/>
  <c r="H38" i="1"/>
  <c r="I46" i="1"/>
  <c r="H46" i="1"/>
  <c r="I54" i="1"/>
  <c r="H54" i="1"/>
  <c r="I58" i="1"/>
  <c r="H58" i="1"/>
  <c r="I66" i="1"/>
  <c r="H66" i="1"/>
  <c r="I21" i="1"/>
  <c r="H21" i="1"/>
  <c r="I25" i="1"/>
  <c r="Q25" i="1" s="1"/>
  <c r="H25" i="1"/>
  <c r="I27" i="1"/>
  <c r="Q27" i="1" s="1"/>
  <c r="H27" i="1"/>
  <c r="I31" i="1"/>
  <c r="H31" i="1"/>
  <c r="I35" i="1"/>
  <c r="H35" i="1"/>
  <c r="I39" i="1"/>
  <c r="H39" i="1"/>
  <c r="I43" i="1"/>
  <c r="H43" i="1"/>
  <c r="I47" i="1"/>
  <c r="H47" i="1"/>
  <c r="I51" i="1"/>
  <c r="H51" i="1"/>
  <c r="I55" i="1"/>
  <c r="H55" i="1"/>
  <c r="I59" i="1"/>
  <c r="H59" i="1"/>
  <c r="I63" i="1"/>
  <c r="H63" i="1"/>
  <c r="I67" i="1"/>
  <c r="H67" i="1"/>
  <c r="I26" i="1"/>
  <c r="Q26" i="1" s="1"/>
  <c r="H26" i="1"/>
  <c r="I33" i="1"/>
  <c r="H33" i="1"/>
  <c r="I37" i="1"/>
  <c r="H37" i="1"/>
  <c r="I45" i="1"/>
  <c r="H45" i="1"/>
  <c r="I53" i="1"/>
  <c r="H53" i="1"/>
  <c r="I61" i="1"/>
  <c r="H61" i="1"/>
  <c r="I65" i="1"/>
  <c r="H65" i="1"/>
  <c r="I34" i="1"/>
  <c r="H34" i="1"/>
  <c r="I42" i="1"/>
  <c r="H42" i="1"/>
  <c r="I50" i="1"/>
  <c r="H50" i="1"/>
  <c r="I62" i="1"/>
  <c r="H62" i="1"/>
  <c r="I22" i="1"/>
  <c r="Q22" i="1" s="1"/>
  <c r="H22" i="1"/>
  <c r="I28" i="1"/>
  <c r="Q28" i="1" s="1"/>
  <c r="H28" i="1"/>
  <c r="I32" i="1"/>
  <c r="H32" i="1"/>
  <c r="I36" i="1"/>
  <c r="H36" i="1"/>
  <c r="I40" i="1"/>
  <c r="H40" i="1"/>
  <c r="I44" i="1"/>
  <c r="H44" i="1"/>
  <c r="I48" i="1"/>
  <c r="H48" i="1"/>
  <c r="I52" i="1"/>
  <c r="H52" i="1"/>
  <c r="I56" i="1"/>
  <c r="H56" i="1"/>
  <c r="I60" i="1"/>
  <c r="H60" i="1"/>
  <c r="I64" i="1"/>
  <c r="H64" i="1"/>
  <c r="I68" i="1"/>
  <c r="H68" i="1"/>
  <c r="I70" i="1"/>
  <c r="H70" i="1"/>
  <c r="P28" i="1"/>
  <c r="P30" i="1"/>
  <c r="Q23" i="1"/>
  <c r="Q21" i="1"/>
  <c r="K21" i="1"/>
  <c r="P21" i="1" s="1"/>
  <c r="N24" i="1"/>
  <c r="K20" i="1"/>
  <c r="P20" i="1" s="1"/>
  <c r="P22" i="1"/>
  <c r="N28" i="1"/>
  <c r="N23" i="1"/>
  <c r="P24" i="1"/>
  <c r="N27" i="1"/>
  <c r="P23" i="1"/>
  <c r="N30" i="1"/>
  <c r="P29" i="1"/>
  <c r="N29" i="1"/>
  <c r="H73" i="1" l="1"/>
  <c r="H72" i="1"/>
  <c r="Q20" i="1"/>
  <c r="I73" i="1"/>
  <c r="I72" i="1"/>
</calcChain>
</file>

<file path=xl/sharedStrings.xml><?xml version="1.0" encoding="utf-8"?>
<sst xmlns="http://schemas.openxmlformats.org/spreadsheetml/2006/main" count="29" uniqueCount="29">
  <si>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</si>
  <si>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</si>
  <si>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</si>
  <si>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</si>
  <si>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</si>
  <si>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</si>
  <si>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</si>
  <si>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</si>
  <si>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</si>
  <si>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</si>
  <si>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</si>
  <si>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</si>
  <si>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</si>
  <si>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</si>
  <si>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</si>
  <si>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Moyennes</t>
  </si>
  <si>
    <t>ccf.bepcap-hotellerie@ac-dijon.fr</t>
  </si>
  <si>
    <t xml:space="preserve">Mot de passe de protection : </t>
  </si>
  <si>
    <t>philgeno</t>
  </si>
  <si>
    <t>Note
/20</t>
  </si>
  <si>
    <t>S1
 /80 pts</t>
  </si>
  <si>
    <t>S2
 /100 pts</t>
  </si>
  <si>
    <t>S3
 /80 pts</t>
  </si>
  <si>
    <t>Total 
/260 pts</t>
  </si>
  <si>
    <t>CAP Cuisine
EP2 – Réalisation de la production de cuisine (HORS PSE)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</si>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</sst>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Alignment="1">
      <alignment vertical="center"/>
    </xf>
    <xf numFmtId="1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 readingOrder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15" fillId="0" borderId="0" xfId="1" applyBorder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14" xfId="0" applyNumberFormat="1" applyFill="1" applyBorder="1" applyAlignment="1">
      <alignment horizontal="right" vertical="center"/>
    </xf>
    <xf numFmtId="2" fontId="10" fillId="5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 readingOrder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17</xdr:row>
      <xdr:rowOff>144780</xdr:rowOff>
    </xdr:from>
    <xdr:to>
      <xdr:col>22</xdr:col>
      <xdr:colOff>83825</xdr:colOff>
      <xdr:row>45</xdr:row>
      <xdr:rowOff>45720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8A800B36-C035-4319-9D66-74793C27A2A4}"/>
            </a:ext>
          </a:extLst>
        </xdr:cNvPr>
        <xdr:cNvSpPr txBox="1">
          <a:spLocks noChangeArrowheads="1"/>
        </xdr:cNvSpPr>
      </xdr:nvSpPr>
      <xdr:spPr bwMode="auto">
        <a:xfrm>
          <a:off x="11100435" y="3528060"/>
          <a:ext cx="3179450" cy="49072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297180</xdr:colOff>
      <xdr:row>2</xdr:row>
      <xdr:rowOff>0</xdr:rowOff>
    </xdr:from>
    <xdr:to>
      <xdr:col>1</xdr:col>
      <xdr:colOff>1296660</xdr:colOff>
      <xdr:row>9</xdr:row>
      <xdr:rowOff>105130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6C32284-26FF-4562-B84F-763B6993F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24840"/>
          <a:ext cx="1350000" cy="159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303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9" width="13.6640625" customWidth="1"/>
    <col min="10" max="17" width="11.44140625" hidden="1" customWidth="1"/>
    <col min="18" max="18" width="32.109375" customWidth="1"/>
    <col min="19" max="19" width="11.44140625" customWidth="1"/>
  </cols>
  <sheetData>
    <row r="1" spans="1:21" ht="35.4" customHeight="1" x14ac:dyDescent="0.25">
      <c r="A1" s="42"/>
      <c r="B1" s="42"/>
      <c r="C1" s="54" t="s">
        <v>28</v>
      </c>
      <c r="D1" s="54"/>
      <c r="E1" s="54"/>
      <c r="F1" s="54"/>
      <c r="G1" s="54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2" customFormat="1" ht="20.25" customHeight="1" x14ac:dyDescent="0.4">
      <c r="A2" s="42"/>
      <c r="B2" s="42"/>
      <c r="C2" s="53" t="s">
        <v>16</v>
      </c>
      <c r="D2" s="53"/>
      <c r="E2" s="53"/>
      <c r="F2" s="53"/>
      <c r="G2" s="25"/>
      <c r="H2" s="25"/>
      <c r="I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ht="12.75" customHeight="1" thickBot="1" x14ac:dyDescent="0.3">
      <c r="A3" s="42"/>
      <c r="B3" s="42"/>
    </row>
    <row r="4" spans="1:21" ht="13.5" customHeight="1" thickTop="1" x14ac:dyDescent="0.25">
      <c r="A4" s="42"/>
      <c r="B4" s="42"/>
      <c r="C4" s="55" t="s">
        <v>24</v>
      </c>
      <c r="D4" s="56"/>
      <c r="E4" s="56"/>
      <c r="F4" s="56"/>
      <c r="G4" s="57"/>
      <c r="H4" s="23"/>
      <c r="I4" s="23"/>
    </row>
    <row r="5" spans="1:21" ht="12.75" customHeight="1" x14ac:dyDescent="0.25">
      <c r="A5" s="42"/>
      <c r="B5" s="42"/>
      <c r="C5" s="58"/>
      <c r="D5" s="59"/>
      <c r="E5" s="59"/>
      <c r="F5" s="59"/>
      <c r="G5" s="60"/>
      <c r="H5" s="23"/>
      <c r="I5" s="23"/>
    </row>
    <row r="6" spans="1:21" ht="20.25" customHeight="1" x14ac:dyDescent="0.25">
      <c r="A6" s="42"/>
      <c r="B6" s="42"/>
      <c r="C6" s="58"/>
      <c r="D6" s="59"/>
      <c r="E6" s="59"/>
      <c r="F6" s="59"/>
      <c r="G6" s="60"/>
      <c r="H6" s="23"/>
      <c r="I6" s="23"/>
    </row>
    <row r="7" spans="1:21" ht="20.25" customHeight="1" x14ac:dyDescent="0.25">
      <c r="A7" s="42"/>
      <c r="B7" s="42"/>
      <c r="C7" s="58"/>
      <c r="D7" s="59"/>
      <c r="E7" s="59"/>
      <c r="F7" s="59"/>
      <c r="G7" s="60"/>
      <c r="H7" s="23"/>
      <c r="I7" s="23"/>
    </row>
    <row r="8" spans="1:21" ht="20.25" customHeight="1" x14ac:dyDescent="0.25">
      <c r="A8" s="42"/>
      <c r="B8" s="42"/>
      <c r="C8" s="58"/>
      <c r="D8" s="59"/>
      <c r="E8" s="59"/>
      <c r="F8" s="59"/>
      <c r="G8" s="60"/>
      <c r="H8" s="26"/>
      <c r="I8" s="24"/>
    </row>
    <row r="9" spans="1:21" ht="20.25" customHeight="1" thickBot="1" x14ac:dyDescent="0.3">
      <c r="A9" s="42"/>
      <c r="B9" s="42"/>
      <c r="C9" s="61"/>
      <c r="D9" s="62"/>
      <c r="E9" s="62"/>
      <c r="F9" s="62"/>
      <c r="G9" s="63"/>
      <c r="H9" s="26"/>
      <c r="I9" s="24"/>
    </row>
    <row r="10" spans="1:21" ht="15" customHeight="1" thickTop="1" x14ac:dyDescent="0.25">
      <c r="A10" s="43"/>
      <c r="B10" s="43"/>
    </row>
    <row r="11" spans="1:21" ht="12.75" customHeight="1" x14ac:dyDescent="0.25">
      <c r="A11" s="76" t="s">
        <v>0</v>
      </c>
      <c r="B11" s="76"/>
      <c r="C11" s="44"/>
      <c r="D11" s="45"/>
      <c r="E11" s="46"/>
      <c r="F11" s="86">
        <v>2024</v>
      </c>
      <c r="G11" s="87"/>
      <c r="H11" s="17"/>
    </row>
    <row r="12" spans="1:21" ht="12.75" customHeight="1" x14ac:dyDescent="0.25">
      <c r="A12" s="77"/>
      <c r="B12" s="77"/>
      <c r="C12" s="47"/>
      <c r="D12" s="48"/>
      <c r="E12" s="49"/>
      <c r="F12" s="88"/>
      <c r="G12" s="89"/>
      <c r="H12" s="17"/>
    </row>
    <row r="13" spans="1:21" ht="12.75" customHeight="1" x14ac:dyDescent="0.25">
      <c r="A13" s="80" t="s">
        <v>1</v>
      </c>
      <c r="B13" s="81"/>
      <c r="C13" s="44"/>
      <c r="D13" s="45"/>
      <c r="E13" s="46"/>
      <c r="F13" s="88"/>
      <c r="G13" s="89"/>
      <c r="H13" s="17"/>
    </row>
    <row r="14" spans="1:21" ht="12.75" customHeight="1" x14ac:dyDescent="0.25">
      <c r="A14" s="82"/>
      <c r="B14" s="83"/>
      <c r="C14" s="50"/>
      <c r="D14" s="51"/>
      <c r="E14" s="52"/>
      <c r="F14" s="90"/>
      <c r="G14" s="91"/>
      <c r="H14" s="17"/>
    </row>
    <row r="15" spans="1:21" x14ac:dyDescent="0.25">
      <c r="A15" s="17"/>
      <c r="B15" s="17"/>
      <c r="C15" s="38"/>
      <c r="D15" s="38"/>
      <c r="E15" s="38"/>
      <c r="F15" s="38"/>
    </row>
    <row r="16" spans="1:21" x14ac:dyDescent="0.25">
      <c r="A16" s="92" t="s">
        <v>25</v>
      </c>
      <c r="B16" s="92"/>
      <c r="C16" s="92"/>
      <c r="D16" s="92"/>
      <c r="E16" s="92"/>
      <c r="F16" s="92"/>
      <c r="G16" s="36"/>
      <c r="H16" s="36"/>
      <c r="I16" s="36"/>
      <c r="J16" s="36"/>
      <c r="K16" s="36"/>
      <c r="L16" s="36"/>
      <c r="M16" s="36"/>
      <c r="N16" s="36"/>
    </row>
    <row r="17" spans="1:18" ht="15" customHeight="1" x14ac:dyDescent="0.25">
      <c r="C17" s="93" t="s">
        <v>26</v>
      </c>
      <c r="D17" s="93"/>
      <c r="E17" s="93"/>
      <c r="F17" s="93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8" ht="12.75" customHeight="1" thickBot="1" x14ac:dyDescent="0.3">
      <c r="A18" s="17"/>
      <c r="B18" s="17"/>
      <c r="C18" s="17"/>
      <c r="D18" s="17"/>
    </row>
    <row r="19" spans="1:18" ht="54" customHeight="1" thickBot="1" x14ac:dyDescent="0.3">
      <c r="A19" s="4" t="s">
        <v>2</v>
      </c>
      <c r="B19" s="5" t="s">
        <v>3</v>
      </c>
      <c r="C19" s="8" t="s">
        <v>4</v>
      </c>
      <c r="D19" s="32" t="s">
        <v>20</v>
      </c>
      <c r="E19" s="32" t="s">
        <v>21</v>
      </c>
      <c r="F19" s="32" t="s">
        <v>22</v>
      </c>
      <c r="G19" s="32" t="s">
        <v>23</v>
      </c>
      <c r="H19" s="32" t="s">
        <v>19</v>
      </c>
      <c r="I19" s="32" t="s">
        <v>12</v>
      </c>
      <c r="J19" s="3" t="s">
        <v>6</v>
      </c>
      <c r="K19" s="1" t="s">
        <v>9</v>
      </c>
      <c r="L19" s="1"/>
      <c r="M19" s="1"/>
      <c r="N19" s="1" t="s">
        <v>7</v>
      </c>
      <c r="O19" s="1" t="s">
        <v>10</v>
      </c>
      <c r="P19" s="2" t="s">
        <v>11</v>
      </c>
      <c r="Q19" s="7" t="s">
        <v>8</v>
      </c>
      <c r="R19" s="5" t="s">
        <v>27</v>
      </c>
    </row>
    <row r="20" spans="1:18" ht="12.75" customHeight="1" x14ac:dyDescent="0.25">
      <c r="A20" s="6">
        <v>1</v>
      </c>
      <c r="B20" s="28"/>
      <c r="C20" s="29"/>
      <c r="D20" s="35"/>
      <c r="E20" s="35"/>
      <c r="F20" s="35"/>
      <c r="G20" s="39" t="str">
        <f t="shared" ref="G20:G51" si="0">IF(ISBLANK(B20),"",SUM(D20:F20))</f>
        <v/>
      </c>
      <c r="H20" s="39" t="str">
        <f>IF(ISERROR(G20/1),"",G20/13)</f>
        <v/>
      </c>
      <c r="I20" s="39" t="str">
        <f>IF(ISERROR(CEILING(G20/13,0.5)),"",CEILING(G20/13,0.5))</f>
        <v/>
      </c>
      <c r="J20" s="10" t="str">
        <f t="shared" ref="J20:J30" si="1">IF(B20="","",D20+E20)</f>
        <v/>
      </c>
      <c r="K20" s="10" t="str">
        <f t="shared" ref="K20:K30" si="2">IF(ISERROR(CEILING(J20,0.5)),"",CEILING(J20,0.5))</f>
        <v/>
      </c>
      <c r="L20" s="10"/>
      <c r="M20" s="10"/>
      <c r="N20" s="11" t="str">
        <f t="shared" ref="N20:N30" si="3">IF(ISERROR(J20/4),"",J20/4)</f>
        <v/>
      </c>
      <c r="O20" s="11" t="str">
        <f t="shared" ref="O20:O30" si="4">IF(B20="","",CEILING(N20,0.5))</f>
        <v/>
      </c>
      <c r="P20" s="11" t="str">
        <f t="shared" ref="P20:P30" si="5">IF(G20=K20,"","Erreur")</f>
        <v/>
      </c>
      <c r="Q20" s="12" t="str">
        <f t="shared" ref="Q20:Q30" si="6">IF(I20=O20,"","Erreur")</f>
        <v/>
      </c>
      <c r="R20" s="37"/>
    </row>
    <row r="21" spans="1:18" ht="12.75" customHeight="1" x14ac:dyDescent="0.25">
      <c r="A21" s="6">
        <v>2</v>
      </c>
      <c r="B21" s="28"/>
      <c r="C21" s="30"/>
      <c r="D21" s="35"/>
      <c r="E21" s="35"/>
      <c r="F21" s="35"/>
      <c r="G21" s="39" t="str">
        <f t="shared" si="0"/>
        <v/>
      </c>
      <c r="H21" s="39" t="str">
        <f t="shared" ref="H21:H69" si="7">IF(ISERROR(G21/1),"",G21/13)</f>
        <v/>
      </c>
      <c r="I21" s="39" t="str">
        <f t="shared" ref="I21:I69" si="8">IF(ISERROR(CEILING(G21/13,0.5)),"",CEILING(G21/13,0.5))</f>
        <v/>
      </c>
      <c r="J21" s="13" t="str">
        <f t="shared" si="1"/>
        <v/>
      </c>
      <c r="K21" s="13" t="str">
        <f t="shared" si="2"/>
        <v/>
      </c>
      <c r="L21" s="13"/>
      <c r="M21" s="13"/>
      <c r="N21" s="14" t="str">
        <f t="shared" si="3"/>
        <v/>
      </c>
      <c r="O21" s="14" t="str">
        <f t="shared" si="4"/>
        <v/>
      </c>
      <c r="P21" s="14" t="str">
        <f t="shared" si="5"/>
        <v/>
      </c>
      <c r="Q21" s="15" t="str">
        <f t="shared" si="6"/>
        <v/>
      </c>
      <c r="R21" s="37"/>
    </row>
    <row r="22" spans="1:18" ht="12.75" customHeight="1" x14ac:dyDescent="0.25">
      <c r="A22" s="6">
        <v>3</v>
      </c>
      <c r="B22" s="28"/>
      <c r="C22" s="30"/>
      <c r="D22" s="35"/>
      <c r="E22" s="35"/>
      <c r="F22" s="35"/>
      <c r="G22" s="39" t="str">
        <f t="shared" si="0"/>
        <v/>
      </c>
      <c r="H22" s="39" t="str">
        <f t="shared" si="7"/>
        <v/>
      </c>
      <c r="I22" s="39" t="str">
        <f t="shared" si="8"/>
        <v/>
      </c>
      <c r="J22" s="13" t="str">
        <f t="shared" si="1"/>
        <v/>
      </c>
      <c r="K22" s="13" t="str">
        <f t="shared" si="2"/>
        <v/>
      </c>
      <c r="L22" s="13"/>
      <c r="M22" s="13"/>
      <c r="N22" s="14" t="str">
        <f t="shared" si="3"/>
        <v/>
      </c>
      <c r="O22" s="14" t="str">
        <f t="shared" si="4"/>
        <v/>
      </c>
      <c r="P22" s="14" t="str">
        <f t="shared" si="5"/>
        <v/>
      </c>
      <c r="Q22" s="15" t="str">
        <f t="shared" si="6"/>
        <v/>
      </c>
      <c r="R22" s="37"/>
    </row>
    <row r="23" spans="1:18" ht="12.75" customHeight="1" x14ac:dyDescent="0.25">
      <c r="A23" s="6">
        <v>4</v>
      </c>
      <c r="B23" s="28"/>
      <c r="C23" s="30"/>
      <c r="D23" s="35"/>
      <c r="E23" s="35"/>
      <c r="F23" s="35"/>
      <c r="G23" s="39" t="str">
        <f t="shared" si="0"/>
        <v/>
      </c>
      <c r="H23" s="39" t="str">
        <f t="shared" si="7"/>
        <v/>
      </c>
      <c r="I23" s="39" t="str">
        <f t="shared" si="8"/>
        <v/>
      </c>
      <c r="J23" s="13" t="str">
        <f t="shared" si="1"/>
        <v/>
      </c>
      <c r="K23" s="13" t="str">
        <f t="shared" si="2"/>
        <v/>
      </c>
      <c r="L23" s="13"/>
      <c r="M23" s="13"/>
      <c r="N23" s="14" t="str">
        <f t="shared" si="3"/>
        <v/>
      </c>
      <c r="O23" s="14" t="str">
        <f t="shared" si="4"/>
        <v/>
      </c>
      <c r="P23" s="14" t="str">
        <f t="shared" si="5"/>
        <v/>
      </c>
      <c r="Q23" s="15" t="str">
        <f t="shared" si="6"/>
        <v/>
      </c>
      <c r="R23" s="37"/>
    </row>
    <row r="24" spans="1:18" ht="12.75" customHeight="1" x14ac:dyDescent="0.25">
      <c r="A24" s="6">
        <v>5</v>
      </c>
      <c r="B24" s="28"/>
      <c r="C24" s="30"/>
      <c r="D24" s="35"/>
      <c r="E24" s="35"/>
      <c r="F24" s="35"/>
      <c r="G24" s="39" t="str">
        <f t="shared" si="0"/>
        <v/>
      </c>
      <c r="H24" s="39" t="str">
        <f t="shared" si="7"/>
        <v/>
      </c>
      <c r="I24" s="39" t="str">
        <f t="shared" si="8"/>
        <v/>
      </c>
      <c r="J24" s="13" t="str">
        <f t="shared" si="1"/>
        <v/>
      </c>
      <c r="K24" s="13" t="str">
        <f t="shared" si="2"/>
        <v/>
      </c>
      <c r="L24" s="13"/>
      <c r="M24" s="13"/>
      <c r="N24" s="14" t="str">
        <f t="shared" si="3"/>
        <v/>
      </c>
      <c r="O24" s="14" t="str">
        <f t="shared" si="4"/>
        <v/>
      </c>
      <c r="P24" s="14" t="str">
        <f t="shared" si="5"/>
        <v/>
      </c>
      <c r="Q24" s="15" t="str">
        <f t="shared" si="6"/>
        <v/>
      </c>
      <c r="R24" s="37"/>
    </row>
    <row r="25" spans="1:18" ht="12.75" customHeight="1" x14ac:dyDescent="0.25">
      <c r="A25" s="6">
        <v>6</v>
      </c>
      <c r="B25" s="28"/>
      <c r="C25" s="30"/>
      <c r="D25" s="35"/>
      <c r="E25" s="35"/>
      <c r="F25" s="35"/>
      <c r="G25" s="39" t="str">
        <f t="shared" si="0"/>
        <v/>
      </c>
      <c r="H25" s="39" t="str">
        <f t="shared" si="7"/>
        <v/>
      </c>
      <c r="I25" s="39" t="str">
        <f t="shared" si="8"/>
        <v/>
      </c>
      <c r="J25" s="13" t="str">
        <f t="shared" si="1"/>
        <v/>
      </c>
      <c r="K25" s="13" t="str">
        <f t="shared" si="2"/>
        <v/>
      </c>
      <c r="L25" s="13"/>
      <c r="M25" s="13"/>
      <c r="N25" s="14" t="str">
        <f t="shared" si="3"/>
        <v/>
      </c>
      <c r="O25" s="14" t="str">
        <f t="shared" si="4"/>
        <v/>
      </c>
      <c r="P25" s="14" t="str">
        <f t="shared" si="5"/>
        <v/>
      </c>
      <c r="Q25" s="15" t="str">
        <f t="shared" si="6"/>
        <v/>
      </c>
      <c r="R25" s="37"/>
    </row>
    <row r="26" spans="1:18" ht="12.75" customHeight="1" x14ac:dyDescent="0.25">
      <c r="A26" s="6">
        <v>7</v>
      </c>
      <c r="B26" s="28"/>
      <c r="C26" s="30"/>
      <c r="D26" s="35"/>
      <c r="E26" s="35"/>
      <c r="F26" s="35"/>
      <c r="G26" s="39" t="str">
        <f t="shared" si="0"/>
        <v/>
      </c>
      <c r="H26" s="39" t="str">
        <f t="shared" si="7"/>
        <v/>
      </c>
      <c r="I26" s="39" t="str">
        <f t="shared" si="8"/>
        <v/>
      </c>
      <c r="J26" s="13" t="str">
        <f t="shared" si="1"/>
        <v/>
      </c>
      <c r="K26" s="13" t="str">
        <f t="shared" si="2"/>
        <v/>
      </c>
      <c r="L26" s="13"/>
      <c r="M26" s="13"/>
      <c r="N26" s="14" t="str">
        <f t="shared" si="3"/>
        <v/>
      </c>
      <c r="O26" s="14" t="str">
        <f t="shared" si="4"/>
        <v/>
      </c>
      <c r="P26" s="14" t="str">
        <f t="shared" si="5"/>
        <v/>
      </c>
      <c r="Q26" s="15" t="str">
        <f t="shared" si="6"/>
        <v/>
      </c>
      <c r="R26" s="37"/>
    </row>
    <row r="27" spans="1:18" ht="12.75" customHeight="1" x14ac:dyDescent="0.25">
      <c r="A27" s="6">
        <v>8</v>
      </c>
      <c r="B27" s="28"/>
      <c r="C27" s="30"/>
      <c r="D27" s="35"/>
      <c r="E27" s="35"/>
      <c r="F27" s="35"/>
      <c r="G27" s="39" t="str">
        <f t="shared" si="0"/>
        <v/>
      </c>
      <c r="H27" s="39" t="str">
        <f t="shared" si="7"/>
        <v/>
      </c>
      <c r="I27" s="39" t="str">
        <f t="shared" si="8"/>
        <v/>
      </c>
      <c r="J27" s="13" t="str">
        <f t="shared" si="1"/>
        <v/>
      </c>
      <c r="K27" s="13" t="str">
        <f t="shared" si="2"/>
        <v/>
      </c>
      <c r="L27" s="13"/>
      <c r="M27" s="13"/>
      <c r="N27" s="14" t="str">
        <f t="shared" si="3"/>
        <v/>
      </c>
      <c r="O27" s="14" t="str">
        <f t="shared" si="4"/>
        <v/>
      </c>
      <c r="P27" s="14" t="str">
        <f t="shared" si="5"/>
        <v/>
      </c>
      <c r="Q27" s="15" t="str">
        <f t="shared" si="6"/>
        <v/>
      </c>
      <c r="R27" s="37"/>
    </row>
    <row r="28" spans="1:18" ht="12.75" customHeight="1" x14ac:dyDescent="0.25">
      <c r="A28" s="6">
        <v>9</v>
      </c>
      <c r="B28" s="31"/>
      <c r="C28" s="30"/>
      <c r="D28" s="35"/>
      <c r="E28" s="35"/>
      <c r="F28" s="35"/>
      <c r="G28" s="39" t="str">
        <f t="shared" si="0"/>
        <v/>
      </c>
      <c r="H28" s="39" t="str">
        <f t="shared" si="7"/>
        <v/>
      </c>
      <c r="I28" s="39" t="str">
        <f t="shared" si="8"/>
        <v/>
      </c>
      <c r="J28" s="13" t="str">
        <f t="shared" si="1"/>
        <v/>
      </c>
      <c r="K28" s="13" t="str">
        <f t="shared" si="2"/>
        <v/>
      </c>
      <c r="L28" s="13"/>
      <c r="M28" s="13"/>
      <c r="N28" s="14" t="str">
        <f t="shared" si="3"/>
        <v/>
      </c>
      <c r="O28" s="14" t="str">
        <f t="shared" si="4"/>
        <v/>
      </c>
      <c r="P28" s="14" t="str">
        <f t="shared" si="5"/>
        <v/>
      </c>
      <c r="Q28" s="15" t="str">
        <f t="shared" si="6"/>
        <v/>
      </c>
      <c r="R28" s="37"/>
    </row>
    <row r="29" spans="1:18" ht="12.75" customHeight="1" x14ac:dyDescent="0.25">
      <c r="A29" s="6">
        <v>10</v>
      </c>
      <c r="B29" s="31"/>
      <c r="C29" s="30"/>
      <c r="D29" s="35"/>
      <c r="E29" s="35"/>
      <c r="F29" s="35"/>
      <c r="G29" s="39" t="str">
        <f t="shared" si="0"/>
        <v/>
      </c>
      <c r="H29" s="39" t="str">
        <f t="shared" si="7"/>
        <v/>
      </c>
      <c r="I29" s="39" t="str">
        <f t="shared" si="8"/>
        <v/>
      </c>
      <c r="J29" s="13" t="str">
        <f t="shared" si="1"/>
        <v/>
      </c>
      <c r="K29" s="13" t="str">
        <f t="shared" si="2"/>
        <v/>
      </c>
      <c r="L29" s="13"/>
      <c r="M29" s="13"/>
      <c r="N29" s="14" t="str">
        <f t="shared" si="3"/>
        <v/>
      </c>
      <c r="O29" s="14" t="str">
        <f t="shared" si="4"/>
        <v/>
      </c>
      <c r="P29" s="14" t="str">
        <f t="shared" si="5"/>
        <v/>
      </c>
      <c r="Q29" s="15" t="str">
        <f t="shared" si="6"/>
        <v/>
      </c>
      <c r="R29" s="37"/>
    </row>
    <row r="30" spans="1:18" ht="12.75" customHeight="1" x14ac:dyDescent="0.25">
      <c r="A30" s="6">
        <v>11</v>
      </c>
      <c r="B30" s="31"/>
      <c r="C30" s="30"/>
      <c r="D30" s="35"/>
      <c r="E30" s="35"/>
      <c r="F30" s="35"/>
      <c r="G30" s="39" t="str">
        <f t="shared" si="0"/>
        <v/>
      </c>
      <c r="H30" s="39" t="str">
        <f t="shared" si="7"/>
        <v/>
      </c>
      <c r="I30" s="39" t="str">
        <f t="shared" si="8"/>
        <v/>
      </c>
      <c r="J30" s="13" t="str">
        <f t="shared" si="1"/>
        <v/>
      </c>
      <c r="K30" s="13" t="str">
        <f t="shared" si="2"/>
        <v/>
      </c>
      <c r="L30" s="13"/>
      <c r="M30" s="13"/>
      <c r="N30" s="14" t="str">
        <f t="shared" si="3"/>
        <v/>
      </c>
      <c r="O30" s="14" t="str">
        <f t="shared" si="4"/>
        <v/>
      </c>
      <c r="P30" s="14" t="str">
        <f t="shared" si="5"/>
        <v/>
      </c>
      <c r="Q30" s="15" t="str">
        <f t="shared" si="6"/>
        <v/>
      </c>
      <c r="R30" s="37"/>
    </row>
    <row r="31" spans="1:18" ht="12.75" customHeight="1" x14ac:dyDescent="0.25">
      <c r="A31" s="6">
        <v>12</v>
      </c>
      <c r="B31" s="31"/>
      <c r="C31" s="30"/>
      <c r="D31" s="35"/>
      <c r="E31" s="35"/>
      <c r="F31" s="35"/>
      <c r="G31" s="39" t="str">
        <f t="shared" si="0"/>
        <v/>
      </c>
      <c r="H31" s="39" t="str">
        <f t="shared" si="7"/>
        <v/>
      </c>
      <c r="I31" s="39" t="str">
        <f t="shared" si="8"/>
        <v/>
      </c>
      <c r="J31" s="13"/>
      <c r="K31" s="13"/>
      <c r="L31" s="13"/>
      <c r="M31" s="13"/>
      <c r="N31" s="14"/>
      <c r="O31" s="14"/>
      <c r="P31" s="14"/>
      <c r="Q31" s="15"/>
      <c r="R31" s="37"/>
    </row>
    <row r="32" spans="1:18" ht="12.75" customHeight="1" x14ac:dyDescent="0.25">
      <c r="A32" s="6">
        <v>13</v>
      </c>
      <c r="B32" s="31"/>
      <c r="C32" s="30"/>
      <c r="D32" s="35"/>
      <c r="E32" s="35"/>
      <c r="F32" s="35"/>
      <c r="G32" s="39" t="str">
        <f t="shared" si="0"/>
        <v/>
      </c>
      <c r="H32" s="39" t="str">
        <f t="shared" si="7"/>
        <v/>
      </c>
      <c r="I32" s="39" t="str">
        <f t="shared" si="8"/>
        <v/>
      </c>
      <c r="J32" s="13"/>
      <c r="K32" s="13"/>
      <c r="L32" s="13"/>
      <c r="M32" s="13"/>
      <c r="N32" s="14"/>
      <c r="O32" s="14"/>
      <c r="P32" s="14"/>
      <c r="Q32" s="15"/>
      <c r="R32" s="37"/>
    </row>
    <row r="33" spans="1:18" ht="12.75" customHeight="1" x14ac:dyDescent="0.25">
      <c r="A33" s="6">
        <v>14</v>
      </c>
      <c r="B33" s="31"/>
      <c r="C33" s="30"/>
      <c r="D33" s="35"/>
      <c r="E33" s="35"/>
      <c r="F33" s="35"/>
      <c r="G33" s="39" t="str">
        <f t="shared" si="0"/>
        <v/>
      </c>
      <c r="H33" s="39" t="str">
        <f t="shared" si="7"/>
        <v/>
      </c>
      <c r="I33" s="39" t="str">
        <f t="shared" si="8"/>
        <v/>
      </c>
      <c r="J33" s="13"/>
      <c r="K33" s="13"/>
      <c r="L33" s="13"/>
      <c r="M33" s="13"/>
      <c r="N33" s="14"/>
      <c r="O33" s="14"/>
      <c r="P33" s="14"/>
      <c r="Q33" s="15"/>
      <c r="R33" s="37"/>
    </row>
    <row r="34" spans="1:18" ht="12.75" customHeight="1" x14ac:dyDescent="0.25">
      <c r="A34" s="6">
        <v>15</v>
      </c>
      <c r="B34" s="31"/>
      <c r="C34" s="30"/>
      <c r="D34" s="35"/>
      <c r="E34" s="35"/>
      <c r="F34" s="35"/>
      <c r="G34" s="39" t="str">
        <f t="shared" si="0"/>
        <v/>
      </c>
      <c r="H34" s="39" t="str">
        <f t="shared" si="7"/>
        <v/>
      </c>
      <c r="I34" s="39" t="str">
        <f t="shared" si="8"/>
        <v/>
      </c>
      <c r="J34" s="13"/>
      <c r="K34" s="13"/>
      <c r="L34" s="13"/>
      <c r="M34" s="13"/>
      <c r="N34" s="14"/>
      <c r="O34" s="14"/>
      <c r="P34" s="14"/>
      <c r="Q34" s="15"/>
      <c r="R34" s="37"/>
    </row>
    <row r="35" spans="1:18" ht="12.75" customHeight="1" x14ac:dyDescent="0.25">
      <c r="A35" s="6">
        <v>16</v>
      </c>
      <c r="B35" s="31"/>
      <c r="C35" s="30"/>
      <c r="D35" s="35"/>
      <c r="E35" s="35"/>
      <c r="F35" s="35"/>
      <c r="G35" s="39" t="str">
        <f t="shared" si="0"/>
        <v/>
      </c>
      <c r="H35" s="39" t="str">
        <f t="shared" si="7"/>
        <v/>
      </c>
      <c r="I35" s="39" t="str">
        <f t="shared" si="8"/>
        <v/>
      </c>
      <c r="J35" s="13"/>
      <c r="K35" s="13"/>
      <c r="L35" s="13"/>
      <c r="M35" s="13"/>
      <c r="N35" s="14"/>
      <c r="O35" s="14"/>
      <c r="P35" s="14"/>
      <c r="Q35" s="15"/>
      <c r="R35" s="37"/>
    </row>
    <row r="36" spans="1:18" ht="12.75" customHeight="1" x14ac:dyDescent="0.25">
      <c r="A36" s="6">
        <v>17</v>
      </c>
      <c r="B36" s="31"/>
      <c r="C36" s="30"/>
      <c r="D36" s="35"/>
      <c r="E36" s="35"/>
      <c r="F36" s="35"/>
      <c r="G36" s="39" t="str">
        <f t="shared" si="0"/>
        <v/>
      </c>
      <c r="H36" s="39" t="str">
        <f t="shared" si="7"/>
        <v/>
      </c>
      <c r="I36" s="39" t="str">
        <f t="shared" si="8"/>
        <v/>
      </c>
      <c r="J36" s="13"/>
      <c r="K36" s="13"/>
      <c r="L36" s="13"/>
      <c r="M36" s="13"/>
      <c r="N36" s="14"/>
      <c r="O36" s="14"/>
      <c r="P36" s="14"/>
      <c r="Q36" s="15"/>
      <c r="R36" s="37"/>
    </row>
    <row r="37" spans="1:18" ht="12.75" customHeight="1" x14ac:dyDescent="0.25">
      <c r="A37" s="6">
        <v>18</v>
      </c>
      <c r="B37" s="31"/>
      <c r="C37" s="30"/>
      <c r="D37" s="35"/>
      <c r="E37" s="35"/>
      <c r="F37" s="35"/>
      <c r="G37" s="39" t="str">
        <f t="shared" si="0"/>
        <v/>
      </c>
      <c r="H37" s="39" t="str">
        <f t="shared" si="7"/>
        <v/>
      </c>
      <c r="I37" s="39" t="str">
        <f t="shared" si="8"/>
        <v/>
      </c>
      <c r="J37" s="13"/>
      <c r="K37" s="13"/>
      <c r="L37" s="13"/>
      <c r="M37" s="13"/>
      <c r="N37" s="14"/>
      <c r="O37" s="14"/>
      <c r="P37" s="14"/>
      <c r="Q37" s="15"/>
      <c r="R37" s="37"/>
    </row>
    <row r="38" spans="1:18" ht="12.75" customHeight="1" x14ac:dyDescent="0.25">
      <c r="A38" s="6">
        <v>19</v>
      </c>
      <c r="B38" s="31"/>
      <c r="C38" s="30"/>
      <c r="D38" s="35"/>
      <c r="E38" s="35"/>
      <c r="F38" s="35"/>
      <c r="G38" s="39" t="str">
        <f t="shared" si="0"/>
        <v/>
      </c>
      <c r="H38" s="39" t="str">
        <f t="shared" si="7"/>
        <v/>
      </c>
      <c r="I38" s="39" t="str">
        <f t="shared" si="8"/>
        <v/>
      </c>
      <c r="J38" s="13"/>
      <c r="K38" s="13"/>
      <c r="L38" s="13"/>
      <c r="M38" s="13"/>
      <c r="N38" s="14"/>
      <c r="O38" s="14"/>
      <c r="P38" s="14"/>
      <c r="Q38" s="15"/>
      <c r="R38" s="37"/>
    </row>
    <row r="39" spans="1:18" ht="12.75" customHeight="1" x14ac:dyDescent="0.25">
      <c r="A39" s="6">
        <v>20</v>
      </c>
      <c r="B39" s="31"/>
      <c r="C39" s="30"/>
      <c r="D39" s="35"/>
      <c r="E39" s="35"/>
      <c r="F39" s="35"/>
      <c r="G39" s="39" t="str">
        <f t="shared" si="0"/>
        <v/>
      </c>
      <c r="H39" s="39" t="str">
        <f t="shared" si="7"/>
        <v/>
      </c>
      <c r="I39" s="39" t="str">
        <f t="shared" si="8"/>
        <v/>
      </c>
      <c r="J39" s="13"/>
      <c r="K39" s="13"/>
      <c r="L39" s="13"/>
      <c r="M39" s="13"/>
      <c r="N39" s="14"/>
      <c r="O39" s="14"/>
      <c r="P39" s="14"/>
      <c r="Q39" s="15"/>
      <c r="R39" s="37"/>
    </row>
    <row r="40" spans="1:18" ht="12.75" customHeight="1" x14ac:dyDescent="0.25">
      <c r="A40" s="6">
        <v>21</v>
      </c>
      <c r="B40" s="31"/>
      <c r="C40" s="30"/>
      <c r="D40" s="35"/>
      <c r="E40" s="35"/>
      <c r="F40" s="35"/>
      <c r="G40" s="39" t="str">
        <f t="shared" si="0"/>
        <v/>
      </c>
      <c r="H40" s="39" t="str">
        <f t="shared" si="7"/>
        <v/>
      </c>
      <c r="I40" s="39" t="str">
        <f t="shared" si="8"/>
        <v/>
      </c>
      <c r="J40" s="13"/>
      <c r="K40" s="13"/>
      <c r="L40" s="13"/>
      <c r="M40" s="13"/>
      <c r="N40" s="14"/>
      <c r="O40" s="14"/>
      <c r="P40" s="14"/>
      <c r="Q40" s="15"/>
      <c r="R40" s="37"/>
    </row>
    <row r="41" spans="1:18" ht="12.75" customHeight="1" x14ac:dyDescent="0.25">
      <c r="A41" s="6">
        <v>22</v>
      </c>
      <c r="B41" s="31"/>
      <c r="C41" s="30"/>
      <c r="D41" s="35"/>
      <c r="E41" s="35"/>
      <c r="F41" s="35"/>
      <c r="G41" s="39" t="str">
        <f t="shared" si="0"/>
        <v/>
      </c>
      <c r="H41" s="39" t="str">
        <f t="shared" si="7"/>
        <v/>
      </c>
      <c r="I41" s="39" t="str">
        <f t="shared" si="8"/>
        <v/>
      </c>
      <c r="J41" s="13"/>
      <c r="K41" s="13"/>
      <c r="L41" s="13"/>
      <c r="M41" s="13"/>
      <c r="N41" s="14"/>
      <c r="O41" s="14"/>
      <c r="P41" s="14"/>
      <c r="Q41" s="15"/>
      <c r="R41" s="37"/>
    </row>
    <row r="42" spans="1:18" ht="12.75" customHeight="1" x14ac:dyDescent="0.25">
      <c r="A42" s="6">
        <v>23</v>
      </c>
      <c r="B42" s="31"/>
      <c r="C42" s="30"/>
      <c r="D42" s="35"/>
      <c r="E42" s="35"/>
      <c r="F42" s="35"/>
      <c r="G42" s="39" t="str">
        <f t="shared" si="0"/>
        <v/>
      </c>
      <c r="H42" s="39" t="str">
        <f t="shared" si="7"/>
        <v/>
      </c>
      <c r="I42" s="39" t="str">
        <f t="shared" si="8"/>
        <v/>
      </c>
      <c r="J42" s="13"/>
      <c r="K42" s="13"/>
      <c r="L42" s="13"/>
      <c r="M42" s="13"/>
      <c r="N42" s="14"/>
      <c r="O42" s="14"/>
      <c r="P42" s="14"/>
      <c r="Q42" s="15"/>
      <c r="R42" s="37"/>
    </row>
    <row r="43" spans="1:18" ht="12.75" customHeight="1" x14ac:dyDescent="0.25">
      <c r="A43" s="6">
        <v>24</v>
      </c>
      <c r="B43" s="31"/>
      <c r="C43" s="30"/>
      <c r="D43" s="35"/>
      <c r="E43" s="35"/>
      <c r="F43" s="35"/>
      <c r="G43" s="39" t="str">
        <f t="shared" si="0"/>
        <v/>
      </c>
      <c r="H43" s="39" t="str">
        <f t="shared" si="7"/>
        <v/>
      </c>
      <c r="I43" s="39" t="str">
        <f t="shared" si="8"/>
        <v/>
      </c>
      <c r="J43" s="13"/>
      <c r="K43" s="13"/>
      <c r="L43" s="13"/>
      <c r="M43" s="13"/>
      <c r="N43" s="14"/>
      <c r="O43" s="14"/>
      <c r="P43" s="14"/>
      <c r="Q43" s="15"/>
      <c r="R43" s="37"/>
    </row>
    <row r="44" spans="1:18" ht="12.75" customHeight="1" x14ac:dyDescent="0.25">
      <c r="A44" s="6">
        <v>25</v>
      </c>
      <c r="B44" s="31"/>
      <c r="C44" s="30"/>
      <c r="D44" s="35"/>
      <c r="E44" s="35"/>
      <c r="F44" s="35"/>
      <c r="G44" s="39" t="str">
        <f t="shared" si="0"/>
        <v/>
      </c>
      <c r="H44" s="39" t="str">
        <f t="shared" si="7"/>
        <v/>
      </c>
      <c r="I44" s="39" t="str">
        <f t="shared" si="8"/>
        <v/>
      </c>
      <c r="J44" s="13"/>
      <c r="K44" s="13"/>
      <c r="L44" s="13"/>
      <c r="M44" s="13"/>
      <c r="N44" s="14"/>
      <c r="O44" s="14"/>
      <c r="P44" s="14"/>
      <c r="Q44" s="15"/>
      <c r="R44" s="37"/>
    </row>
    <row r="45" spans="1:18" ht="12.75" customHeight="1" x14ac:dyDescent="0.25">
      <c r="A45" s="6">
        <v>26</v>
      </c>
      <c r="B45" s="31"/>
      <c r="C45" s="30"/>
      <c r="D45" s="35"/>
      <c r="E45" s="35"/>
      <c r="F45" s="35"/>
      <c r="G45" s="39" t="str">
        <f t="shared" si="0"/>
        <v/>
      </c>
      <c r="H45" s="39" t="str">
        <f t="shared" si="7"/>
        <v/>
      </c>
      <c r="I45" s="39" t="str">
        <f t="shared" si="8"/>
        <v/>
      </c>
      <c r="J45" s="13"/>
      <c r="K45" s="13"/>
      <c r="L45" s="13"/>
      <c r="M45" s="13"/>
      <c r="N45" s="14"/>
      <c r="O45" s="14"/>
      <c r="P45" s="14"/>
      <c r="Q45" s="15"/>
      <c r="R45" s="37"/>
    </row>
    <row r="46" spans="1:18" ht="12.75" customHeight="1" x14ac:dyDescent="0.25">
      <c r="A46" s="6">
        <v>27</v>
      </c>
      <c r="B46" s="31"/>
      <c r="C46" s="30"/>
      <c r="D46" s="35"/>
      <c r="E46" s="35"/>
      <c r="F46" s="35"/>
      <c r="G46" s="39" t="str">
        <f t="shared" si="0"/>
        <v/>
      </c>
      <c r="H46" s="39" t="str">
        <f t="shared" si="7"/>
        <v/>
      </c>
      <c r="I46" s="39" t="str">
        <f t="shared" si="8"/>
        <v/>
      </c>
      <c r="J46" s="13"/>
      <c r="K46" s="13"/>
      <c r="L46" s="13"/>
      <c r="M46" s="13"/>
      <c r="N46" s="14"/>
      <c r="O46" s="14"/>
      <c r="P46" s="14"/>
      <c r="Q46" s="15"/>
      <c r="R46" s="37"/>
    </row>
    <row r="47" spans="1:18" ht="12.75" customHeight="1" x14ac:dyDescent="0.25">
      <c r="A47" s="6">
        <v>28</v>
      </c>
      <c r="B47" s="31"/>
      <c r="C47" s="30"/>
      <c r="D47" s="35"/>
      <c r="E47" s="35"/>
      <c r="F47" s="35"/>
      <c r="G47" s="39" t="str">
        <f t="shared" si="0"/>
        <v/>
      </c>
      <c r="H47" s="39" t="str">
        <f t="shared" si="7"/>
        <v/>
      </c>
      <c r="I47" s="39" t="str">
        <f t="shared" si="8"/>
        <v/>
      </c>
      <c r="J47" s="13"/>
      <c r="K47" s="13"/>
      <c r="L47" s="13"/>
      <c r="M47" s="13"/>
      <c r="N47" s="14"/>
      <c r="O47" s="14"/>
      <c r="P47" s="14"/>
      <c r="Q47" s="15"/>
      <c r="R47" s="37"/>
    </row>
    <row r="48" spans="1:18" ht="12.75" customHeight="1" x14ac:dyDescent="0.25">
      <c r="A48" s="6">
        <v>29</v>
      </c>
      <c r="B48" s="31"/>
      <c r="C48" s="30"/>
      <c r="D48" s="35"/>
      <c r="E48" s="35"/>
      <c r="F48" s="35"/>
      <c r="G48" s="39" t="str">
        <f t="shared" si="0"/>
        <v/>
      </c>
      <c r="H48" s="39" t="str">
        <f t="shared" si="7"/>
        <v/>
      </c>
      <c r="I48" s="39" t="str">
        <f t="shared" si="8"/>
        <v/>
      </c>
      <c r="J48" s="13"/>
      <c r="K48" s="13"/>
      <c r="L48" s="13"/>
      <c r="M48" s="13"/>
      <c r="N48" s="14"/>
      <c r="O48" s="14"/>
      <c r="P48" s="14"/>
      <c r="Q48" s="15"/>
      <c r="R48" s="37"/>
    </row>
    <row r="49" spans="1:18" ht="12.75" customHeight="1" x14ac:dyDescent="0.25">
      <c r="A49" s="6">
        <v>30</v>
      </c>
      <c r="B49" s="31"/>
      <c r="C49" s="30"/>
      <c r="D49" s="35"/>
      <c r="E49" s="35"/>
      <c r="F49" s="35"/>
      <c r="G49" s="39" t="str">
        <f t="shared" si="0"/>
        <v/>
      </c>
      <c r="H49" s="39" t="str">
        <f t="shared" si="7"/>
        <v/>
      </c>
      <c r="I49" s="39" t="str">
        <f t="shared" si="8"/>
        <v/>
      </c>
      <c r="J49" s="13"/>
      <c r="K49" s="13"/>
      <c r="L49" s="13"/>
      <c r="M49" s="13"/>
      <c r="N49" s="14"/>
      <c r="O49" s="14"/>
      <c r="P49" s="14"/>
      <c r="Q49" s="15"/>
      <c r="R49" s="37"/>
    </row>
    <row r="50" spans="1:18" ht="12.75" customHeight="1" x14ac:dyDescent="0.25">
      <c r="A50" s="6">
        <v>31</v>
      </c>
      <c r="B50" s="31"/>
      <c r="C50" s="30"/>
      <c r="D50" s="35"/>
      <c r="E50" s="35"/>
      <c r="F50" s="35"/>
      <c r="G50" s="39" t="str">
        <f t="shared" si="0"/>
        <v/>
      </c>
      <c r="H50" s="39" t="str">
        <f t="shared" si="7"/>
        <v/>
      </c>
      <c r="I50" s="39" t="str">
        <f t="shared" si="8"/>
        <v/>
      </c>
      <c r="J50" s="13"/>
      <c r="K50" s="13"/>
      <c r="L50" s="13"/>
      <c r="M50" s="13"/>
      <c r="N50" s="14"/>
      <c r="O50" s="14"/>
      <c r="P50" s="14"/>
      <c r="Q50" s="15"/>
      <c r="R50" s="37"/>
    </row>
    <row r="51" spans="1:18" ht="12.75" customHeight="1" x14ac:dyDescent="0.25">
      <c r="A51" s="6">
        <v>32</v>
      </c>
      <c r="B51" s="31"/>
      <c r="C51" s="30"/>
      <c r="D51" s="35"/>
      <c r="E51" s="35"/>
      <c r="F51" s="35"/>
      <c r="G51" s="39" t="str">
        <f t="shared" si="0"/>
        <v/>
      </c>
      <c r="H51" s="39" t="str">
        <f t="shared" si="7"/>
        <v/>
      </c>
      <c r="I51" s="39" t="str">
        <f t="shared" si="8"/>
        <v/>
      </c>
      <c r="J51" s="13"/>
      <c r="K51" s="13"/>
      <c r="L51" s="13"/>
      <c r="M51" s="13"/>
      <c r="N51" s="14"/>
      <c r="O51" s="14"/>
      <c r="P51" s="14"/>
      <c r="Q51" s="15"/>
      <c r="R51" s="37"/>
    </row>
    <row r="52" spans="1:18" ht="12.75" customHeight="1" x14ac:dyDescent="0.25">
      <c r="A52" s="6">
        <v>33</v>
      </c>
      <c r="B52" s="31"/>
      <c r="C52" s="30"/>
      <c r="D52" s="35"/>
      <c r="E52" s="35"/>
      <c r="F52" s="35"/>
      <c r="G52" s="39" t="str">
        <f t="shared" ref="G52:G69" si="9">IF(ISBLANK(B52),"",SUM(D52:F52))</f>
        <v/>
      </c>
      <c r="H52" s="39" t="str">
        <f t="shared" si="7"/>
        <v/>
      </c>
      <c r="I52" s="39" t="str">
        <f t="shared" si="8"/>
        <v/>
      </c>
      <c r="J52" s="13"/>
      <c r="K52" s="13"/>
      <c r="L52" s="13"/>
      <c r="M52" s="13"/>
      <c r="N52" s="14"/>
      <c r="O52" s="14"/>
      <c r="P52" s="14"/>
      <c r="Q52" s="15"/>
      <c r="R52" s="37"/>
    </row>
    <row r="53" spans="1:18" ht="12.75" customHeight="1" x14ac:dyDescent="0.25">
      <c r="A53" s="6">
        <v>34</v>
      </c>
      <c r="B53" s="31"/>
      <c r="C53" s="30"/>
      <c r="D53" s="35"/>
      <c r="E53" s="35"/>
      <c r="F53" s="35"/>
      <c r="G53" s="39" t="str">
        <f t="shared" si="9"/>
        <v/>
      </c>
      <c r="H53" s="39" t="str">
        <f t="shared" si="7"/>
        <v/>
      </c>
      <c r="I53" s="39" t="str">
        <f t="shared" si="8"/>
        <v/>
      </c>
      <c r="J53" s="13"/>
      <c r="K53" s="13"/>
      <c r="L53" s="13"/>
      <c r="M53" s="13"/>
      <c r="N53" s="14"/>
      <c r="O53" s="14"/>
      <c r="P53" s="14"/>
      <c r="Q53" s="15"/>
      <c r="R53" s="37"/>
    </row>
    <row r="54" spans="1:18" ht="12.75" customHeight="1" x14ac:dyDescent="0.25">
      <c r="A54" s="6">
        <v>35</v>
      </c>
      <c r="B54" s="31"/>
      <c r="C54" s="30"/>
      <c r="D54" s="35"/>
      <c r="E54" s="35"/>
      <c r="F54" s="35"/>
      <c r="G54" s="39" t="str">
        <f t="shared" si="9"/>
        <v/>
      </c>
      <c r="H54" s="39" t="str">
        <f t="shared" si="7"/>
        <v/>
      </c>
      <c r="I54" s="39" t="str">
        <f t="shared" si="8"/>
        <v/>
      </c>
      <c r="J54" s="13"/>
      <c r="K54" s="13"/>
      <c r="L54" s="13"/>
      <c r="M54" s="13"/>
      <c r="N54" s="14"/>
      <c r="O54" s="14"/>
      <c r="P54" s="14"/>
      <c r="Q54" s="15"/>
      <c r="R54" s="37"/>
    </row>
    <row r="55" spans="1:18" ht="12.75" customHeight="1" x14ac:dyDescent="0.25">
      <c r="A55" s="6">
        <v>36</v>
      </c>
      <c r="B55" s="31"/>
      <c r="C55" s="30"/>
      <c r="D55" s="35"/>
      <c r="E55" s="35"/>
      <c r="F55" s="35"/>
      <c r="G55" s="39" t="str">
        <f t="shared" si="9"/>
        <v/>
      </c>
      <c r="H55" s="39" t="str">
        <f t="shared" si="7"/>
        <v/>
      </c>
      <c r="I55" s="39" t="str">
        <f t="shared" si="8"/>
        <v/>
      </c>
      <c r="J55" s="13"/>
      <c r="K55" s="13"/>
      <c r="L55" s="13"/>
      <c r="M55" s="13"/>
      <c r="N55" s="14"/>
      <c r="O55" s="14"/>
      <c r="P55" s="14"/>
      <c r="Q55" s="15"/>
      <c r="R55" s="37"/>
    </row>
    <row r="56" spans="1:18" ht="12.75" customHeight="1" x14ac:dyDescent="0.25">
      <c r="A56" s="6">
        <v>37</v>
      </c>
      <c r="B56" s="31"/>
      <c r="C56" s="30"/>
      <c r="D56" s="35"/>
      <c r="E56" s="35"/>
      <c r="F56" s="35"/>
      <c r="G56" s="39" t="str">
        <f t="shared" si="9"/>
        <v/>
      </c>
      <c r="H56" s="39" t="str">
        <f t="shared" si="7"/>
        <v/>
      </c>
      <c r="I56" s="39" t="str">
        <f t="shared" si="8"/>
        <v/>
      </c>
      <c r="J56" s="13"/>
      <c r="K56" s="13"/>
      <c r="L56" s="13"/>
      <c r="M56" s="13"/>
      <c r="N56" s="14"/>
      <c r="O56" s="14"/>
      <c r="P56" s="14"/>
      <c r="Q56" s="15"/>
      <c r="R56" s="37"/>
    </row>
    <row r="57" spans="1:18" ht="12.75" customHeight="1" x14ac:dyDescent="0.25">
      <c r="A57" s="6">
        <v>38</v>
      </c>
      <c r="B57" s="31"/>
      <c r="C57" s="30"/>
      <c r="D57" s="35"/>
      <c r="E57" s="35"/>
      <c r="F57" s="35"/>
      <c r="G57" s="39" t="str">
        <f t="shared" si="9"/>
        <v/>
      </c>
      <c r="H57" s="39" t="str">
        <f t="shared" si="7"/>
        <v/>
      </c>
      <c r="I57" s="39" t="str">
        <f t="shared" si="8"/>
        <v/>
      </c>
      <c r="J57" s="13"/>
      <c r="K57" s="13"/>
      <c r="L57" s="13"/>
      <c r="M57" s="13"/>
      <c r="N57" s="14"/>
      <c r="O57" s="14"/>
      <c r="P57" s="14"/>
      <c r="Q57" s="15"/>
      <c r="R57" s="37"/>
    </row>
    <row r="58" spans="1:18" ht="12.75" customHeight="1" x14ac:dyDescent="0.25">
      <c r="A58" s="6">
        <v>39</v>
      </c>
      <c r="B58" s="31"/>
      <c r="C58" s="30"/>
      <c r="D58" s="35"/>
      <c r="E58" s="35"/>
      <c r="F58" s="35"/>
      <c r="G58" s="39" t="str">
        <f t="shared" si="9"/>
        <v/>
      </c>
      <c r="H58" s="39" t="str">
        <f t="shared" si="7"/>
        <v/>
      </c>
      <c r="I58" s="39" t="str">
        <f t="shared" si="8"/>
        <v/>
      </c>
      <c r="J58" s="13"/>
      <c r="K58" s="13"/>
      <c r="L58" s="13"/>
      <c r="M58" s="13"/>
      <c r="N58" s="14"/>
      <c r="O58" s="14"/>
      <c r="P58" s="14"/>
      <c r="Q58" s="15"/>
      <c r="R58" s="37"/>
    </row>
    <row r="59" spans="1:18" ht="12.75" customHeight="1" x14ac:dyDescent="0.25">
      <c r="A59" s="6">
        <v>40</v>
      </c>
      <c r="B59" s="31"/>
      <c r="C59" s="30"/>
      <c r="D59" s="35"/>
      <c r="E59" s="35"/>
      <c r="F59" s="35"/>
      <c r="G59" s="39" t="str">
        <f t="shared" si="9"/>
        <v/>
      </c>
      <c r="H59" s="39" t="str">
        <f t="shared" si="7"/>
        <v/>
      </c>
      <c r="I59" s="39" t="str">
        <f t="shared" si="8"/>
        <v/>
      </c>
      <c r="J59" s="13"/>
      <c r="K59" s="13"/>
      <c r="L59" s="13"/>
      <c r="M59" s="13"/>
      <c r="N59" s="14"/>
      <c r="O59" s="14"/>
      <c r="P59" s="14"/>
      <c r="Q59" s="15"/>
      <c r="R59" s="37"/>
    </row>
    <row r="60" spans="1:18" ht="12.75" customHeight="1" x14ac:dyDescent="0.25">
      <c r="A60" s="6">
        <v>41</v>
      </c>
      <c r="B60" s="31"/>
      <c r="C60" s="30"/>
      <c r="D60" s="35"/>
      <c r="E60" s="35"/>
      <c r="F60" s="35"/>
      <c r="G60" s="39" t="str">
        <f t="shared" si="9"/>
        <v/>
      </c>
      <c r="H60" s="39" t="str">
        <f t="shared" si="7"/>
        <v/>
      </c>
      <c r="I60" s="39" t="str">
        <f t="shared" si="8"/>
        <v/>
      </c>
      <c r="J60" s="13"/>
      <c r="K60" s="13"/>
      <c r="L60" s="13"/>
      <c r="M60" s="13"/>
      <c r="N60" s="14"/>
      <c r="O60" s="14"/>
      <c r="P60" s="14"/>
      <c r="Q60" s="15"/>
      <c r="R60" s="37"/>
    </row>
    <row r="61" spans="1:18" ht="12.75" customHeight="1" x14ac:dyDescent="0.25">
      <c r="A61" s="6">
        <v>42</v>
      </c>
      <c r="B61" s="31"/>
      <c r="C61" s="30"/>
      <c r="D61" s="35"/>
      <c r="E61" s="35"/>
      <c r="F61" s="35"/>
      <c r="G61" s="39" t="str">
        <f t="shared" si="9"/>
        <v/>
      </c>
      <c r="H61" s="39" t="str">
        <f t="shared" si="7"/>
        <v/>
      </c>
      <c r="I61" s="39" t="str">
        <f t="shared" si="8"/>
        <v/>
      </c>
      <c r="J61" s="13"/>
      <c r="K61" s="13"/>
      <c r="L61" s="13"/>
      <c r="M61" s="13"/>
      <c r="N61" s="14"/>
      <c r="O61" s="14"/>
      <c r="P61" s="14"/>
      <c r="Q61" s="15"/>
      <c r="R61" s="37"/>
    </row>
    <row r="62" spans="1:18" ht="12.75" customHeight="1" x14ac:dyDescent="0.25">
      <c r="A62" s="6">
        <v>43</v>
      </c>
      <c r="B62" s="31"/>
      <c r="C62" s="30"/>
      <c r="D62" s="35"/>
      <c r="E62" s="35"/>
      <c r="F62" s="35"/>
      <c r="G62" s="39" t="str">
        <f t="shared" si="9"/>
        <v/>
      </c>
      <c r="H62" s="39" t="str">
        <f t="shared" si="7"/>
        <v/>
      </c>
      <c r="I62" s="39" t="str">
        <f t="shared" si="8"/>
        <v/>
      </c>
      <c r="J62" s="13"/>
      <c r="K62" s="13"/>
      <c r="L62" s="13"/>
      <c r="M62" s="13"/>
      <c r="N62" s="14"/>
      <c r="O62" s="14"/>
      <c r="P62" s="14"/>
      <c r="Q62" s="15"/>
      <c r="R62" s="37"/>
    </row>
    <row r="63" spans="1:18" ht="12.75" customHeight="1" x14ac:dyDescent="0.25">
      <c r="A63" s="6">
        <v>44</v>
      </c>
      <c r="B63" s="31"/>
      <c r="C63" s="30"/>
      <c r="D63" s="35"/>
      <c r="E63" s="35"/>
      <c r="F63" s="35"/>
      <c r="G63" s="39" t="str">
        <f t="shared" si="9"/>
        <v/>
      </c>
      <c r="H63" s="39" t="str">
        <f t="shared" si="7"/>
        <v/>
      </c>
      <c r="I63" s="39" t="str">
        <f t="shared" si="8"/>
        <v/>
      </c>
      <c r="J63" s="13"/>
      <c r="K63" s="13"/>
      <c r="L63" s="13"/>
      <c r="M63" s="13"/>
      <c r="N63" s="14"/>
      <c r="O63" s="14"/>
      <c r="P63" s="14"/>
      <c r="Q63" s="15"/>
      <c r="R63" s="37"/>
    </row>
    <row r="64" spans="1:18" ht="12.75" customHeight="1" x14ac:dyDescent="0.25">
      <c r="A64" s="6">
        <v>45</v>
      </c>
      <c r="B64" s="31"/>
      <c r="C64" s="30"/>
      <c r="D64" s="35"/>
      <c r="E64" s="35"/>
      <c r="F64" s="35"/>
      <c r="G64" s="39" t="str">
        <f t="shared" si="9"/>
        <v/>
      </c>
      <c r="H64" s="39" t="str">
        <f t="shared" si="7"/>
        <v/>
      </c>
      <c r="I64" s="39" t="str">
        <f t="shared" si="8"/>
        <v/>
      </c>
      <c r="J64" s="13"/>
      <c r="K64" s="13"/>
      <c r="L64" s="13"/>
      <c r="M64" s="13"/>
      <c r="N64" s="14"/>
      <c r="O64" s="14"/>
      <c r="P64" s="14"/>
      <c r="Q64" s="15"/>
      <c r="R64" s="37"/>
    </row>
    <row r="65" spans="1:18" ht="12.75" customHeight="1" x14ac:dyDescent="0.25">
      <c r="A65" s="6">
        <v>46</v>
      </c>
      <c r="B65" s="31"/>
      <c r="C65" s="30"/>
      <c r="D65" s="35"/>
      <c r="E65" s="35"/>
      <c r="F65" s="35"/>
      <c r="G65" s="39" t="str">
        <f t="shared" si="9"/>
        <v/>
      </c>
      <c r="H65" s="39" t="str">
        <f t="shared" si="7"/>
        <v/>
      </c>
      <c r="I65" s="39" t="str">
        <f t="shared" si="8"/>
        <v/>
      </c>
      <c r="J65" s="13"/>
      <c r="K65" s="13"/>
      <c r="L65" s="13"/>
      <c r="M65" s="13"/>
      <c r="N65" s="14"/>
      <c r="O65" s="14"/>
      <c r="P65" s="14"/>
      <c r="Q65" s="15"/>
      <c r="R65" s="37"/>
    </row>
    <row r="66" spans="1:18" ht="12.75" customHeight="1" x14ac:dyDescent="0.25">
      <c r="A66" s="6">
        <v>47</v>
      </c>
      <c r="B66" s="31"/>
      <c r="C66" s="30"/>
      <c r="D66" s="35"/>
      <c r="E66" s="35"/>
      <c r="F66" s="35"/>
      <c r="G66" s="39" t="str">
        <f t="shared" si="9"/>
        <v/>
      </c>
      <c r="H66" s="39" t="str">
        <f t="shared" si="7"/>
        <v/>
      </c>
      <c r="I66" s="39" t="str">
        <f t="shared" si="8"/>
        <v/>
      </c>
      <c r="J66" s="13"/>
      <c r="K66" s="13"/>
      <c r="L66" s="13"/>
      <c r="M66" s="13"/>
      <c r="N66" s="14"/>
      <c r="O66" s="14"/>
      <c r="P66" s="14"/>
      <c r="Q66" s="15"/>
      <c r="R66" s="37"/>
    </row>
    <row r="67" spans="1:18" ht="12.75" customHeight="1" x14ac:dyDescent="0.25">
      <c r="A67" s="6">
        <v>48</v>
      </c>
      <c r="B67" s="31"/>
      <c r="C67" s="30"/>
      <c r="D67" s="35"/>
      <c r="E67" s="35"/>
      <c r="F67" s="35"/>
      <c r="G67" s="39" t="str">
        <f t="shared" si="9"/>
        <v/>
      </c>
      <c r="H67" s="39" t="str">
        <f t="shared" si="7"/>
        <v/>
      </c>
      <c r="I67" s="39" t="str">
        <f t="shared" si="8"/>
        <v/>
      </c>
      <c r="J67" s="13"/>
      <c r="K67" s="13"/>
      <c r="L67" s="13"/>
      <c r="M67" s="13"/>
      <c r="N67" s="14"/>
      <c r="O67" s="14"/>
      <c r="P67" s="14"/>
      <c r="Q67" s="15"/>
      <c r="R67" s="37"/>
    </row>
    <row r="68" spans="1:18" ht="12.75" customHeight="1" x14ac:dyDescent="0.25">
      <c r="A68" s="6">
        <v>49</v>
      </c>
      <c r="B68" s="31"/>
      <c r="C68" s="30"/>
      <c r="D68" s="35"/>
      <c r="E68" s="35"/>
      <c r="F68" s="35"/>
      <c r="G68" s="39" t="str">
        <f t="shared" si="9"/>
        <v/>
      </c>
      <c r="H68" s="39" t="str">
        <f t="shared" si="7"/>
        <v/>
      </c>
      <c r="I68" s="39" t="str">
        <f t="shared" si="8"/>
        <v/>
      </c>
      <c r="J68" s="13"/>
      <c r="K68" s="13"/>
      <c r="L68" s="13"/>
      <c r="M68" s="13"/>
      <c r="N68" s="14"/>
      <c r="O68" s="14"/>
      <c r="P68" s="14"/>
      <c r="Q68" s="15"/>
      <c r="R68" s="37"/>
    </row>
    <row r="69" spans="1:18" ht="12.75" customHeight="1" x14ac:dyDescent="0.25">
      <c r="A69" s="6">
        <v>50</v>
      </c>
      <c r="B69" s="31"/>
      <c r="C69" s="30"/>
      <c r="D69" s="35"/>
      <c r="E69" s="35"/>
      <c r="F69" s="35"/>
      <c r="G69" s="39" t="str">
        <f t="shared" si="9"/>
        <v/>
      </c>
      <c r="H69" s="39" t="str">
        <f t="shared" si="7"/>
        <v/>
      </c>
      <c r="I69" s="39" t="str">
        <f t="shared" si="8"/>
        <v/>
      </c>
      <c r="J69" s="13"/>
      <c r="K69" s="13"/>
      <c r="L69" s="13"/>
      <c r="M69" s="13"/>
      <c r="N69" s="14"/>
      <c r="O69" s="14"/>
      <c r="P69" s="14"/>
      <c r="Q69" s="15"/>
      <c r="R69" s="37"/>
    </row>
    <row r="70" spans="1:18" ht="12.75" customHeight="1" x14ac:dyDescent="0.25">
      <c r="A70" s="6">
        <v>51</v>
      </c>
      <c r="B70" s="31"/>
      <c r="C70" s="30"/>
      <c r="D70" s="35"/>
      <c r="E70" s="35"/>
      <c r="F70" s="35"/>
      <c r="G70" s="39" t="str">
        <f t="shared" ref="G70" si="10">IF(ISBLANK(B70),"",SUM(D70:F70))</f>
        <v/>
      </c>
      <c r="H70" s="39" t="str">
        <f t="shared" ref="H70" si="11">IF(ISERROR(G70/1),"",G70/13)</f>
        <v/>
      </c>
      <c r="I70" s="39" t="str">
        <f t="shared" ref="I70" si="12">IF(ISERROR(CEILING(G70/13,0.5)),"",CEILING(G70/13,0.5))</f>
        <v/>
      </c>
      <c r="J70" s="13"/>
      <c r="K70" s="13"/>
      <c r="L70" s="13"/>
      <c r="M70" s="13"/>
      <c r="N70" s="14"/>
      <c r="O70" s="14"/>
      <c r="P70" s="14"/>
      <c r="Q70" s="15"/>
      <c r="R70" s="37"/>
    </row>
    <row r="71" spans="1:18" ht="12.75" customHeight="1" x14ac:dyDescent="0.25">
      <c r="A71" s="78" t="s">
        <v>5</v>
      </c>
      <c r="B71" s="79"/>
      <c r="C71" s="18" t="str">
        <f>IF(B20="","",COUNTA(B20:B70))</f>
        <v/>
      </c>
      <c r="D71" s="34"/>
      <c r="E71" s="34"/>
      <c r="F71" s="34"/>
      <c r="G71" s="40"/>
      <c r="H71" s="40"/>
      <c r="I71" s="40"/>
    </row>
    <row r="72" spans="1:18" ht="12.75" customHeight="1" x14ac:dyDescent="0.25">
      <c r="A72" s="84" t="s">
        <v>15</v>
      </c>
      <c r="B72" s="85"/>
      <c r="C72" s="85"/>
      <c r="D72" s="33" t="str">
        <f>IF(ISERROR(AVERAGE(D20:D70)),"",AVERAGE(D20:D70))</f>
        <v/>
      </c>
      <c r="E72" s="33" t="str">
        <f>IF(ISERROR(AVERAGE(E20:E70)),"",AVERAGE(E20:E70))</f>
        <v/>
      </c>
      <c r="F72" s="33" t="str">
        <f>IF(ISERROR(AVERAGE(F20:F70)),"",AVERAGE(F20:F70))</f>
        <v/>
      </c>
      <c r="G72" s="40"/>
      <c r="H72" s="39" t="str">
        <f>IF(ISERROR(AVERAGE(H20:H70)),"",AVERAGE(H20:H70))</f>
        <v/>
      </c>
      <c r="I72" s="41" t="str">
        <f>IF(ISERROR(AVERAGE(I20:I70)),"",AVERAGE(I20:I70))</f>
        <v/>
      </c>
      <c r="J72" s="9"/>
      <c r="K72" s="9"/>
      <c r="L72" s="9"/>
      <c r="M72" s="9"/>
      <c r="N72" s="9"/>
      <c r="O72" s="9"/>
      <c r="P72" s="9"/>
      <c r="Q72" s="9"/>
    </row>
    <row r="73" spans="1:18" ht="12.75" customHeight="1" thickBot="1" x14ac:dyDescent="0.3">
      <c r="A73" s="84" t="s">
        <v>13</v>
      </c>
      <c r="B73" s="85"/>
      <c r="C73" s="85"/>
      <c r="D73" s="33" t="str">
        <f>IF(ISERROR(STDEVP(D20:D70)),"",STDEVP(D20:D70))</f>
        <v/>
      </c>
      <c r="E73" s="33" t="str">
        <f>IF(ISERROR(STDEVP(E20:E70)),"",STDEVP(E20:E70))</f>
        <v/>
      </c>
      <c r="F73" s="33" t="str">
        <f>IF(ISERROR(STDEVP(F20:F70)),"",STDEVP(F20:F70))</f>
        <v/>
      </c>
      <c r="G73" s="40"/>
      <c r="H73" s="39" t="str">
        <f>IF(ISERROR(STDEVP(H20:H70)),"",STDEVP(H20:H70))</f>
        <v/>
      </c>
      <c r="I73" s="41" t="str">
        <f>IF(ISERROR(STDEVP(I20:I70)),"",STDEVP(I20:I70))</f>
        <v/>
      </c>
      <c r="J73" s="16"/>
      <c r="K73" s="16"/>
      <c r="L73" s="16"/>
      <c r="M73" s="16"/>
      <c r="N73" s="16"/>
      <c r="O73" s="16"/>
      <c r="P73" s="16"/>
      <c r="Q73" s="16"/>
    </row>
    <row r="74" spans="1:18" ht="13.5" customHeight="1" thickTop="1" x14ac:dyDescent="0.25">
      <c r="A74" s="64" t="s">
        <v>14</v>
      </c>
      <c r="B74" s="65"/>
      <c r="C74" s="65"/>
      <c r="D74" s="66"/>
      <c r="E74" s="70"/>
      <c r="F74" s="71"/>
      <c r="G74" s="71"/>
      <c r="H74" s="71"/>
      <c r="I74" s="72"/>
    </row>
    <row r="75" spans="1:18" x14ac:dyDescent="0.25">
      <c r="A75" s="67"/>
      <c r="B75" s="68"/>
      <c r="C75" s="68"/>
      <c r="D75" s="69"/>
      <c r="E75" s="73"/>
      <c r="F75" s="74"/>
      <c r="G75" s="74"/>
      <c r="H75" s="74"/>
      <c r="I75" s="75"/>
    </row>
    <row r="303" spans="2:4" x14ac:dyDescent="0.25">
      <c r="B303" s="27" t="s">
        <v>17</v>
      </c>
      <c r="C303" s="22"/>
      <c r="D303" s="27" t="s">
        <v>18</v>
      </c>
    </row>
  </sheetData>
  <sheetProtection sheet="1" selectLockedCells="1"/>
  <mergeCells count="16">
    <mergeCell ref="A74:D75"/>
    <mergeCell ref="E74:I75"/>
    <mergeCell ref="A11:B12"/>
    <mergeCell ref="A71:B71"/>
    <mergeCell ref="A13:B14"/>
    <mergeCell ref="A72:C72"/>
    <mergeCell ref="A73:C73"/>
    <mergeCell ref="F11:G14"/>
    <mergeCell ref="A16:F16"/>
    <mergeCell ref="C17:F17"/>
    <mergeCell ref="A1:B10"/>
    <mergeCell ref="C11:E12"/>
    <mergeCell ref="C13:E14"/>
    <mergeCell ref="C2:F2"/>
    <mergeCell ref="C1:G1"/>
    <mergeCell ref="C4:G9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80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CAP Cuisine EP2 2024</vt:lpstr>
      <vt:lpstr>'CAP Cuisine EP2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2023-01-29T16:23:17Z</cp:lastPrinted>
  <dcterms:created xsi:type="dcterms:W3CDTF">2002-04-25T08:14:47Z</dcterms:created>
  <dcterms:modified xsi:type="dcterms:W3CDTF">2024-03-18T16:15:20Z</dcterms:modified>
</cp:coreProperties>
</file>