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41" i="1" l="1"/>
  <c r="D44" i="1" s="1"/>
  <c r="D30" i="1"/>
  <c r="D33" i="1" s="1"/>
  <c r="D18" i="1"/>
  <c r="D19" i="1"/>
  <c r="D17" i="1"/>
  <c r="D20" i="1" s="1"/>
  <c r="C8" i="1"/>
  <c r="C9" i="1" s="1"/>
  <c r="D9" i="1" s="1"/>
  <c r="D7" i="1"/>
  <c r="D8" i="1" l="1"/>
  <c r="D10" i="1"/>
</calcChain>
</file>

<file path=xl/sharedStrings.xml><?xml version="1.0" encoding="utf-8"?>
<sst xmlns="http://schemas.openxmlformats.org/spreadsheetml/2006/main" count="66" uniqueCount="34">
  <si>
    <t>RCE - PARTIEL</t>
  </si>
  <si>
    <t>L'entreprise décide de ne rémunérer les heures supplémentaire que sur la base du taux horaire normal. La part supplémentaire est donnée en repos compensateur.</t>
  </si>
  <si>
    <t>Nombre d'heures</t>
  </si>
  <si>
    <t>Taux horaire</t>
  </si>
  <si>
    <t>Montant</t>
  </si>
  <si>
    <t>Salaire de base</t>
  </si>
  <si>
    <t>HS à 125 %</t>
  </si>
  <si>
    <t>HS à 150 %</t>
  </si>
  <si>
    <t>TOTAL</t>
  </si>
  <si>
    <t>Calcul du repos compensateur équivalent.</t>
  </si>
  <si>
    <t>RCE - TOTAL</t>
  </si>
  <si>
    <t>L'entreprise décide de ne pas rémunérer les heures supplémentaire et de les donner en repos compensateur.</t>
  </si>
  <si>
    <t>LE REPOS COMPENSATEUR ÉQUIVALENT</t>
  </si>
  <si>
    <t>HS 125 %</t>
  </si>
  <si>
    <t>8 x 25 % = 2 heures</t>
  </si>
  <si>
    <t>HS 150 %</t>
  </si>
  <si>
    <t>1 x 50 % = 0,5 heure</t>
  </si>
  <si>
    <t>2,50 heures</t>
  </si>
  <si>
    <t>16 x 25 % = 4 heures</t>
  </si>
  <si>
    <t>4 x 50 % = 2 heures</t>
  </si>
  <si>
    <t>6 heures</t>
  </si>
  <si>
    <t>Heures normales</t>
  </si>
  <si>
    <t>11 x 1h = 11 heures</t>
  </si>
  <si>
    <t>3 x 50 % = 1,5 heures</t>
  </si>
  <si>
    <t>14,50 heures</t>
  </si>
  <si>
    <t>22 x 1h = 22 heures</t>
  </si>
  <si>
    <t>5 x 50 % = 2,5 heures</t>
  </si>
  <si>
    <t>17 x 25 % = 4,25 heures</t>
  </si>
  <si>
    <t>28,75 heures ou 28 heures et 45 minutes</t>
  </si>
  <si>
    <t>0,75 = 75 % d'une heure c'est 60 minutes x 75 % = 45 minutes</t>
  </si>
  <si>
    <t>Autre méthode de calcul :</t>
  </si>
  <si>
    <t>Une HS 125 % donne droit à 1,25 heure de RCE (17x 1,25 = 21,25 heures)</t>
  </si>
  <si>
    <t>Une HS 150 % donne droit à 1,5 heure de RCE (5 x 1,50 = 7,5 heures)</t>
  </si>
  <si>
    <t>21,25 + 7,5 = 28,75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</si>
</sst>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3" fontId="6" fillId="0" borderId="1" xfId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H42" sqref="H42"/>
    </sheetView>
  </sheetViews>
  <sheetFormatPr baseColWidth="10" defaultRowHeight="14.4" x14ac:dyDescent="0.3"/>
  <cols>
    <col min="1" max="1" width="16.88671875" customWidth="1"/>
    <col min="2" max="2" width="15.5546875" customWidth="1"/>
    <col min="3" max="3" width="14.33203125" customWidth="1"/>
    <col min="4" max="4" width="15" customWidth="1"/>
    <col min="5" max="5" width="7.88671875" customWidth="1"/>
    <col min="6" max="6" width="15.6640625" customWidth="1"/>
  </cols>
  <sheetData>
    <row r="1" spans="1:6" ht="4.8" customHeight="1" x14ac:dyDescent="0.3"/>
    <row r="2" spans="1:6" ht="18" x14ac:dyDescent="0.35">
      <c r="A2" s="2" t="s">
        <v>12</v>
      </c>
      <c r="B2" s="2"/>
      <c r="C2" s="2"/>
      <c r="D2" s="2"/>
      <c r="E2" s="2"/>
      <c r="F2" s="2"/>
    </row>
    <row r="3" spans="1:6" ht="4.8" customHeight="1" x14ac:dyDescent="0.3"/>
    <row r="4" spans="1:6" ht="15.6" x14ac:dyDescent="0.3">
      <c r="A4" s="3" t="s">
        <v>0</v>
      </c>
      <c r="B4" s="3"/>
      <c r="C4" s="3"/>
      <c r="D4" s="3"/>
      <c r="E4" s="3"/>
      <c r="F4" s="3"/>
    </row>
    <row r="5" spans="1:6" ht="31.2" customHeight="1" x14ac:dyDescent="0.3">
      <c r="A5" s="1" t="s">
        <v>1</v>
      </c>
      <c r="B5" s="1"/>
      <c r="C5" s="1"/>
      <c r="D5" s="1"/>
      <c r="E5" s="1"/>
      <c r="F5" s="1"/>
    </row>
    <row r="6" spans="1:6" x14ac:dyDescent="0.3">
      <c r="A6" s="8"/>
      <c r="B6" s="4" t="s">
        <v>2</v>
      </c>
      <c r="C6" s="4" t="s">
        <v>3</v>
      </c>
      <c r="D6" s="4" t="s">
        <v>4</v>
      </c>
    </row>
    <row r="7" spans="1:6" ht="19.95" customHeight="1" x14ac:dyDescent="0.3">
      <c r="A7" s="5" t="s">
        <v>5</v>
      </c>
      <c r="B7" s="6">
        <v>151.66999999999999</v>
      </c>
      <c r="C7" s="10">
        <v>11.5</v>
      </c>
      <c r="D7" s="16">
        <f>B7*C7</f>
        <v>1744.2049999999999</v>
      </c>
    </row>
    <row r="8" spans="1:6" ht="19.95" customHeight="1" x14ac:dyDescent="0.3">
      <c r="A8" s="5" t="s">
        <v>6</v>
      </c>
      <c r="B8" s="6">
        <v>8</v>
      </c>
      <c r="C8" s="11">
        <f>C7</f>
        <v>11.5</v>
      </c>
      <c r="D8" s="16">
        <f t="shared" ref="D8:D9" si="0">B8*C8</f>
        <v>92</v>
      </c>
    </row>
    <row r="9" spans="1:6" ht="19.95" customHeight="1" x14ac:dyDescent="0.3">
      <c r="A9" s="5" t="s">
        <v>7</v>
      </c>
      <c r="B9" s="6">
        <v>1</v>
      </c>
      <c r="C9" s="11">
        <f>C8</f>
        <v>11.5</v>
      </c>
      <c r="D9" s="16">
        <f t="shared" si="0"/>
        <v>11.5</v>
      </c>
    </row>
    <row r="10" spans="1:6" ht="19.95" customHeight="1" x14ac:dyDescent="0.3">
      <c r="A10" s="7"/>
      <c r="B10" s="6"/>
      <c r="C10" s="6" t="s">
        <v>8</v>
      </c>
      <c r="D10" s="16">
        <f>SUM(D7:D9)</f>
        <v>1847.7049999999999</v>
      </c>
    </row>
    <row r="11" spans="1:6" ht="3" customHeight="1" x14ac:dyDescent="0.3"/>
    <row r="12" spans="1:6" x14ac:dyDescent="0.3">
      <c r="A12" s="9" t="s">
        <v>9</v>
      </c>
    </row>
    <row r="13" spans="1:6" x14ac:dyDescent="0.3">
      <c r="A13" s="13" t="s">
        <v>13</v>
      </c>
      <c r="B13" s="15" t="s">
        <v>14</v>
      </c>
      <c r="D13" s="14" t="s">
        <v>17</v>
      </c>
    </row>
    <row r="14" spans="1:6" x14ac:dyDescent="0.3">
      <c r="A14" s="13" t="s">
        <v>15</v>
      </c>
      <c r="B14" s="15" t="s">
        <v>16</v>
      </c>
      <c r="D14" s="14"/>
    </row>
    <row r="16" spans="1:6" x14ac:dyDescent="0.3">
      <c r="A16" s="8"/>
      <c r="B16" s="4" t="s">
        <v>2</v>
      </c>
      <c r="C16" s="4" t="s">
        <v>3</v>
      </c>
      <c r="D16" s="4" t="s">
        <v>4</v>
      </c>
    </row>
    <row r="17" spans="1:6" x14ac:dyDescent="0.3">
      <c r="A17" s="5" t="s">
        <v>5</v>
      </c>
      <c r="B17" s="6">
        <v>151.66999999999999</v>
      </c>
      <c r="C17" s="6">
        <v>13.25</v>
      </c>
      <c r="D17" s="16">
        <f>B17*C17</f>
        <v>2009.6274999999998</v>
      </c>
    </row>
    <row r="18" spans="1:6" x14ac:dyDescent="0.3">
      <c r="A18" s="5" t="s">
        <v>6</v>
      </c>
      <c r="B18" s="6">
        <v>16</v>
      </c>
      <c r="C18" s="12">
        <v>13.25</v>
      </c>
      <c r="D18" s="16">
        <f t="shared" ref="D18:D19" si="1">B18*C18</f>
        <v>212</v>
      </c>
    </row>
    <row r="19" spans="1:6" x14ac:dyDescent="0.3">
      <c r="A19" s="5" t="s">
        <v>7</v>
      </c>
      <c r="B19" s="6">
        <v>4</v>
      </c>
      <c r="C19" s="12">
        <v>13.25</v>
      </c>
      <c r="D19" s="16">
        <f t="shared" si="1"/>
        <v>53</v>
      </c>
    </row>
    <row r="20" spans="1:6" x14ac:dyDescent="0.3">
      <c r="A20" s="7"/>
      <c r="B20" s="6"/>
      <c r="C20" s="6" t="s">
        <v>8</v>
      </c>
      <c r="D20" s="17">
        <f>SUM(D17:D19)</f>
        <v>2274.6274999999996</v>
      </c>
    </row>
    <row r="21" spans="1:6" ht="4.2" customHeight="1" x14ac:dyDescent="0.3"/>
    <row r="22" spans="1:6" x14ac:dyDescent="0.3">
      <c r="A22" s="9" t="s">
        <v>9</v>
      </c>
    </row>
    <row r="23" spans="1:6" x14ac:dyDescent="0.3">
      <c r="A23" s="13" t="s">
        <v>13</v>
      </c>
      <c r="B23" s="15" t="s">
        <v>18</v>
      </c>
      <c r="D23" s="14" t="s">
        <v>20</v>
      </c>
    </row>
    <row r="24" spans="1:6" x14ac:dyDescent="0.3">
      <c r="A24" s="13" t="s">
        <v>15</v>
      </c>
      <c r="B24" s="15" t="s">
        <v>19</v>
      </c>
      <c r="D24" s="14"/>
    </row>
    <row r="25" spans="1:6" x14ac:dyDescent="0.3">
      <c r="A25" s="13"/>
      <c r="B25" s="15"/>
      <c r="D25" s="18"/>
    </row>
    <row r="26" spans="1:6" ht="15.6" x14ac:dyDescent="0.3">
      <c r="A26" s="3" t="s">
        <v>10</v>
      </c>
      <c r="B26" s="3"/>
      <c r="C26" s="3"/>
      <c r="D26" s="3"/>
      <c r="E26" s="3"/>
      <c r="F26" s="3"/>
    </row>
    <row r="27" spans="1:6" ht="14.4" customHeight="1" x14ac:dyDescent="0.3">
      <c r="A27" s="19" t="s">
        <v>11</v>
      </c>
      <c r="B27" s="19"/>
      <c r="C27" s="19"/>
      <c r="D27" s="19"/>
      <c r="E27" s="19"/>
      <c r="F27" s="19"/>
    </row>
    <row r="28" spans="1:6" ht="4.2" customHeight="1" x14ac:dyDescent="0.3"/>
    <row r="29" spans="1:6" x14ac:dyDescent="0.3">
      <c r="A29" s="8"/>
      <c r="B29" s="4" t="s">
        <v>2</v>
      </c>
      <c r="C29" s="4" t="s">
        <v>3</v>
      </c>
      <c r="D29" s="4" t="s">
        <v>4</v>
      </c>
    </row>
    <row r="30" spans="1:6" x14ac:dyDescent="0.3">
      <c r="A30" s="5" t="s">
        <v>5</v>
      </c>
      <c r="B30" s="6">
        <v>151.66999999999999</v>
      </c>
      <c r="C30" s="10">
        <v>13.2</v>
      </c>
      <c r="D30" s="16">
        <f>B30*C30</f>
        <v>2002.0439999999996</v>
      </c>
    </row>
    <row r="31" spans="1:6" x14ac:dyDescent="0.3">
      <c r="A31" s="5" t="s">
        <v>6</v>
      </c>
      <c r="B31" s="6">
        <v>8</v>
      </c>
      <c r="C31" s="12">
        <v>0</v>
      </c>
      <c r="D31" s="12">
        <v>0</v>
      </c>
    </row>
    <row r="32" spans="1:6" x14ac:dyDescent="0.3">
      <c r="A32" s="5" t="s">
        <v>7</v>
      </c>
      <c r="B32" s="6">
        <v>3</v>
      </c>
      <c r="C32" s="12">
        <v>0</v>
      </c>
      <c r="D32" s="12">
        <v>0</v>
      </c>
    </row>
    <row r="33" spans="1:6" x14ac:dyDescent="0.3">
      <c r="A33" s="7"/>
      <c r="B33" s="6"/>
      <c r="C33" s="6" t="s">
        <v>8</v>
      </c>
      <c r="D33" s="17">
        <f>SUM(D30:D32)</f>
        <v>2002.0439999999996</v>
      </c>
    </row>
    <row r="34" spans="1:6" ht="5.4" customHeight="1" x14ac:dyDescent="0.3"/>
    <row r="35" spans="1:6" x14ac:dyDescent="0.3">
      <c r="A35" s="9" t="s">
        <v>9</v>
      </c>
    </row>
    <row r="36" spans="1:6" x14ac:dyDescent="0.3">
      <c r="A36" s="13" t="s">
        <v>21</v>
      </c>
      <c r="B36" s="15" t="s">
        <v>22</v>
      </c>
      <c r="D36" s="14" t="s">
        <v>24</v>
      </c>
    </row>
    <row r="37" spans="1:6" x14ac:dyDescent="0.3">
      <c r="A37" s="13" t="s">
        <v>13</v>
      </c>
      <c r="B37" s="15" t="s">
        <v>14</v>
      </c>
      <c r="D37" s="14"/>
    </row>
    <row r="38" spans="1:6" x14ac:dyDescent="0.3">
      <c r="A38" s="13" t="s">
        <v>15</v>
      </c>
      <c r="B38" s="15" t="s">
        <v>23</v>
      </c>
      <c r="D38" s="14"/>
    </row>
    <row r="39" spans="1:6" ht="13.8" customHeight="1" x14ac:dyDescent="0.3"/>
    <row r="40" spans="1:6" x14ac:dyDescent="0.3">
      <c r="A40" s="8"/>
      <c r="B40" s="4" t="s">
        <v>2</v>
      </c>
      <c r="C40" s="4" t="s">
        <v>3</v>
      </c>
      <c r="D40" s="4" t="s">
        <v>4</v>
      </c>
    </row>
    <row r="41" spans="1:6" x14ac:dyDescent="0.3">
      <c r="A41" s="5" t="s">
        <v>5</v>
      </c>
      <c r="B41" s="6">
        <v>151.66999999999999</v>
      </c>
      <c r="C41" s="6">
        <v>15.25</v>
      </c>
      <c r="D41" s="16">
        <f>B41*C41</f>
        <v>2312.9674999999997</v>
      </c>
    </row>
    <row r="42" spans="1:6" x14ac:dyDescent="0.3">
      <c r="A42" s="5" t="s">
        <v>6</v>
      </c>
      <c r="B42" s="6">
        <v>17</v>
      </c>
      <c r="C42" s="12">
        <v>0</v>
      </c>
      <c r="D42" s="12">
        <v>0</v>
      </c>
    </row>
    <row r="43" spans="1:6" x14ac:dyDescent="0.3">
      <c r="A43" s="5" t="s">
        <v>7</v>
      </c>
      <c r="B43" s="6">
        <v>5</v>
      </c>
      <c r="C43" s="12">
        <v>0</v>
      </c>
      <c r="D43" s="12">
        <v>0</v>
      </c>
    </row>
    <row r="44" spans="1:6" x14ac:dyDescent="0.3">
      <c r="A44" s="7"/>
      <c r="B44" s="6"/>
      <c r="C44" s="6" t="s">
        <v>8</v>
      </c>
      <c r="D44" s="17">
        <f>SUM(D41:D43)</f>
        <v>2312.9674999999997</v>
      </c>
    </row>
    <row r="45" spans="1:6" ht="4.2" customHeight="1" x14ac:dyDescent="0.3"/>
    <row r="46" spans="1:6" x14ac:dyDescent="0.3">
      <c r="A46" s="9" t="s">
        <v>9</v>
      </c>
      <c r="F46" s="21" t="s">
        <v>29</v>
      </c>
    </row>
    <row r="47" spans="1:6" ht="14.4" customHeight="1" x14ac:dyDescent="0.3">
      <c r="A47" s="13" t="s">
        <v>21</v>
      </c>
      <c r="B47" s="15" t="s">
        <v>25</v>
      </c>
      <c r="D47" s="20" t="s">
        <v>28</v>
      </c>
      <c r="F47" s="21"/>
    </row>
    <row r="48" spans="1:6" x14ac:dyDescent="0.3">
      <c r="A48" s="13" t="s">
        <v>13</v>
      </c>
      <c r="B48" s="15" t="s">
        <v>27</v>
      </c>
      <c r="D48" s="20"/>
      <c r="F48" s="21"/>
    </row>
    <row r="49" spans="1:6" x14ac:dyDescent="0.3">
      <c r="A49" s="13" t="s">
        <v>15</v>
      </c>
      <c r="B49" s="15" t="s">
        <v>26</v>
      </c>
      <c r="D49" s="20"/>
      <c r="F49" s="21"/>
    </row>
    <row r="50" spans="1:6" x14ac:dyDescent="0.3">
      <c r="A50" s="23" t="s">
        <v>30</v>
      </c>
      <c r="B50" s="23"/>
    </row>
    <row r="51" spans="1:6" x14ac:dyDescent="0.3">
      <c r="A51" s="22" t="s">
        <v>31</v>
      </c>
      <c r="B51" s="22"/>
      <c r="C51" s="22"/>
      <c r="D51" s="22"/>
      <c r="E51" s="25"/>
      <c r="F51" s="26" t="s">
        <v>33</v>
      </c>
    </row>
    <row r="52" spans="1:6" x14ac:dyDescent="0.3">
      <c r="A52" s="24" t="s">
        <v>32</v>
      </c>
      <c r="B52" s="24"/>
      <c r="C52" s="24"/>
      <c r="D52" s="24"/>
      <c r="F52" s="26"/>
    </row>
  </sheetData>
  <mergeCells count="14">
    <mergeCell ref="A52:D52"/>
    <mergeCell ref="A51:D51"/>
    <mergeCell ref="F51:F52"/>
    <mergeCell ref="D36:D38"/>
    <mergeCell ref="D47:D49"/>
    <mergeCell ref="F46:F49"/>
    <mergeCell ref="A50:B50"/>
    <mergeCell ref="A4:F4"/>
    <mergeCell ref="A5:F5"/>
    <mergeCell ref="A2:F2"/>
    <mergeCell ref="A26:F26"/>
    <mergeCell ref="A27:F27"/>
    <mergeCell ref="D13:D14"/>
    <mergeCell ref="D23:D2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</dc:creator>
  <cp:lastModifiedBy>Lionel</cp:lastModifiedBy>
  <cp:lastPrinted>2020-03-25T09:18:30Z</cp:lastPrinted>
  <dcterms:created xsi:type="dcterms:W3CDTF">2020-03-25T08:57:37Z</dcterms:created>
  <dcterms:modified xsi:type="dcterms:W3CDTF">2020-03-25T09:24:04Z</dcterms:modified>
</cp:coreProperties>
</file>